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 tabRatio="500"/>
  </bookViews>
  <sheets>
    <sheet name="GES - SHS 3" sheetId="5" r:id="rId1"/>
    <sheet name="GES - SHS 2" sheetId="6" r:id="rId2"/>
    <sheet name="GES - SHS 1" sheetId="4" r:id="rId3"/>
  </sheets>
  <definedNames>
    <definedName name="_xlnm.Print_Area" localSheetId="0">'GES - SHS 3'!$A$3:$I$70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5" l="1"/>
  <c r="J4" i="5" s="1"/>
  <c r="I5" i="5"/>
  <c r="J5" i="5" s="1"/>
  <c r="I6" i="5"/>
  <c r="I7" i="5"/>
  <c r="I8" i="5"/>
  <c r="I9" i="5"/>
  <c r="J9" i="5" s="1"/>
  <c r="I10" i="5"/>
  <c r="J10" i="5" s="1"/>
  <c r="I11" i="5"/>
  <c r="J11" i="5" s="1"/>
  <c r="I12" i="5"/>
  <c r="J12" i="5" s="1"/>
  <c r="I13" i="5"/>
  <c r="J13" i="5" s="1"/>
  <c r="I14" i="5"/>
  <c r="I15" i="5"/>
  <c r="I16" i="5"/>
  <c r="I17" i="5"/>
  <c r="J17" i="5" s="1"/>
  <c r="I18" i="5"/>
  <c r="J18" i="5" s="1"/>
  <c r="I19" i="5"/>
  <c r="J19" i="5" s="1"/>
  <c r="I20" i="5"/>
  <c r="J20" i="5" s="1"/>
  <c r="I21" i="5"/>
  <c r="J21" i="5" s="1"/>
  <c r="I22" i="5"/>
  <c r="I23" i="5"/>
  <c r="I24" i="5"/>
  <c r="I25" i="5"/>
  <c r="J25" i="5" s="1"/>
  <c r="I26" i="5"/>
  <c r="J26" i="5" s="1"/>
  <c r="I27" i="5"/>
  <c r="J27" i="5" s="1"/>
  <c r="I28" i="5"/>
  <c r="J28" i="5" s="1"/>
  <c r="I29" i="5"/>
  <c r="J29" i="5" s="1"/>
  <c r="I30" i="5"/>
  <c r="I31" i="5"/>
  <c r="I32" i="5"/>
  <c r="I33" i="5"/>
  <c r="J33" i="5" s="1"/>
  <c r="I34" i="5"/>
  <c r="J34" i="5" s="1"/>
  <c r="I35" i="5"/>
  <c r="J35" i="5" s="1"/>
  <c r="I36" i="5"/>
  <c r="J36" i="5" s="1"/>
  <c r="I37" i="5"/>
  <c r="J37" i="5" s="1"/>
  <c r="I38" i="5"/>
  <c r="I39" i="5"/>
  <c r="I40" i="5"/>
  <c r="I41" i="5"/>
  <c r="J41" i="5" s="1"/>
  <c r="I42" i="5"/>
  <c r="J42" i="5" s="1"/>
  <c r="I43" i="5"/>
  <c r="J43" i="5" s="1"/>
  <c r="I44" i="5"/>
  <c r="J44" i="5" s="1"/>
  <c r="I45" i="5"/>
  <c r="J45" i="5" s="1"/>
  <c r="I46" i="5"/>
  <c r="I47" i="5"/>
  <c r="I48" i="5"/>
  <c r="I49" i="5"/>
  <c r="J49" i="5" s="1"/>
  <c r="I50" i="5"/>
  <c r="J50" i="5" s="1"/>
  <c r="I51" i="5"/>
  <c r="J51" i="5" s="1"/>
  <c r="I52" i="5"/>
  <c r="J52" i="5" s="1"/>
  <c r="I53" i="5"/>
  <c r="J53" i="5" s="1"/>
  <c r="I54" i="5"/>
  <c r="I55" i="5"/>
  <c r="I56" i="5"/>
  <c r="I57" i="5"/>
  <c r="J57" i="5" s="1"/>
  <c r="I58" i="5"/>
  <c r="J58" i="5" s="1"/>
  <c r="I59" i="5"/>
  <c r="J59" i="5" s="1"/>
  <c r="I60" i="5"/>
  <c r="J60" i="5" s="1"/>
  <c r="I61" i="5"/>
  <c r="J61" i="5" s="1"/>
  <c r="I62" i="5"/>
  <c r="I63" i="5"/>
  <c r="I64" i="5"/>
  <c r="I65" i="5"/>
  <c r="J65" i="5" s="1"/>
  <c r="I66" i="5"/>
  <c r="J66" i="5" s="1"/>
  <c r="I67" i="5"/>
  <c r="J67" i="5" s="1"/>
  <c r="I68" i="5"/>
  <c r="J68" i="5" s="1"/>
  <c r="I69" i="5"/>
  <c r="J69" i="5" s="1"/>
  <c r="I3" i="5"/>
  <c r="J6" i="5"/>
  <c r="J7" i="5"/>
  <c r="J8" i="5"/>
  <c r="J14" i="5"/>
  <c r="J15" i="5"/>
  <c r="J16" i="5"/>
  <c r="J22" i="5"/>
  <c r="J23" i="5"/>
  <c r="J24" i="5"/>
  <c r="J30" i="5"/>
  <c r="J31" i="5"/>
  <c r="J32" i="5"/>
  <c r="J38" i="5"/>
  <c r="J39" i="5"/>
  <c r="J40" i="5"/>
  <c r="J46" i="5"/>
  <c r="J47" i="5"/>
  <c r="J48" i="5"/>
  <c r="J54" i="5"/>
  <c r="J55" i="5"/>
  <c r="J56" i="5"/>
  <c r="J62" i="5"/>
  <c r="J63" i="5"/>
  <c r="J64" i="5"/>
  <c r="J3" i="5"/>
  <c r="I4" i="6"/>
  <c r="I5" i="6"/>
  <c r="I6" i="6"/>
  <c r="I7" i="6"/>
  <c r="I8" i="6"/>
  <c r="I9" i="6"/>
  <c r="J9" i="6" s="1"/>
  <c r="I10" i="6"/>
  <c r="J10" i="6" s="1"/>
  <c r="I11" i="6"/>
  <c r="J11" i="6" s="1"/>
  <c r="I12" i="6"/>
  <c r="I13" i="6"/>
  <c r="I14" i="6"/>
  <c r="I15" i="6"/>
  <c r="I16" i="6"/>
  <c r="I17" i="6"/>
  <c r="J17" i="6" s="1"/>
  <c r="I18" i="6"/>
  <c r="J18" i="6" s="1"/>
  <c r="I19" i="6"/>
  <c r="J19" i="6" s="1"/>
  <c r="I20" i="6"/>
  <c r="I21" i="6"/>
  <c r="I22" i="6"/>
  <c r="I23" i="6"/>
  <c r="I24" i="6"/>
  <c r="I25" i="6"/>
  <c r="J25" i="6" s="1"/>
  <c r="I26" i="6"/>
  <c r="J26" i="6" s="1"/>
  <c r="I27" i="6"/>
  <c r="J27" i="6" s="1"/>
  <c r="I28" i="6"/>
  <c r="I29" i="6"/>
  <c r="I30" i="6"/>
  <c r="I31" i="6"/>
  <c r="I32" i="6"/>
  <c r="I33" i="6"/>
  <c r="J33" i="6" s="1"/>
  <c r="I34" i="6"/>
  <c r="J34" i="6" s="1"/>
  <c r="I35" i="6"/>
  <c r="J35" i="6" s="1"/>
  <c r="I36" i="6"/>
  <c r="I37" i="6"/>
  <c r="I38" i="6"/>
  <c r="I39" i="6"/>
  <c r="I40" i="6"/>
  <c r="I41" i="6"/>
  <c r="J41" i="6" s="1"/>
  <c r="I42" i="6"/>
  <c r="J42" i="6" s="1"/>
  <c r="I43" i="6"/>
  <c r="J43" i="6" s="1"/>
  <c r="I44" i="6"/>
  <c r="I45" i="6"/>
  <c r="I46" i="6"/>
  <c r="I47" i="6"/>
  <c r="I48" i="6"/>
  <c r="I49" i="6"/>
  <c r="J49" i="6" s="1"/>
  <c r="I50" i="6"/>
  <c r="J50" i="6" s="1"/>
  <c r="I51" i="6"/>
  <c r="J51" i="6" s="1"/>
  <c r="I52" i="6"/>
  <c r="I53" i="6"/>
  <c r="I54" i="6"/>
  <c r="I55" i="6"/>
  <c r="I56" i="6"/>
  <c r="I57" i="6"/>
  <c r="J57" i="6" s="1"/>
  <c r="I58" i="6"/>
  <c r="J58" i="6" s="1"/>
  <c r="I59" i="6"/>
  <c r="J59" i="6" s="1"/>
  <c r="I60" i="6"/>
  <c r="I61" i="6"/>
  <c r="I62" i="6"/>
  <c r="I63" i="6"/>
  <c r="I64" i="6"/>
  <c r="I65" i="6"/>
  <c r="J65" i="6" s="1"/>
  <c r="I66" i="6"/>
  <c r="J66" i="6" s="1"/>
  <c r="I67" i="6"/>
  <c r="J67" i="6" s="1"/>
  <c r="I68" i="6"/>
  <c r="I69" i="6"/>
  <c r="I3" i="6"/>
  <c r="J4" i="6"/>
  <c r="J5" i="6"/>
  <c r="J6" i="6"/>
  <c r="J7" i="6"/>
  <c r="J8" i="6"/>
  <c r="J12" i="6"/>
  <c r="J13" i="6"/>
  <c r="J14" i="6"/>
  <c r="J15" i="6"/>
  <c r="J16" i="6"/>
  <c r="J20" i="6"/>
  <c r="J21" i="6"/>
  <c r="J22" i="6"/>
  <c r="J23" i="6"/>
  <c r="J24" i="6"/>
  <c r="J28" i="6"/>
  <c r="J29" i="6"/>
  <c r="J30" i="6"/>
  <c r="J31" i="6"/>
  <c r="J32" i="6"/>
  <c r="J36" i="6"/>
  <c r="J37" i="6"/>
  <c r="J38" i="6"/>
  <c r="J39" i="6"/>
  <c r="J40" i="6"/>
  <c r="J44" i="6"/>
  <c r="J45" i="6"/>
  <c r="J46" i="6"/>
  <c r="J47" i="6"/>
  <c r="J48" i="6"/>
  <c r="J52" i="6"/>
  <c r="J53" i="6"/>
  <c r="J54" i="6"/>
  <c r="J55" i="6"/>
  <c r="J56" i="6"/>
  <c r="J60" i="6"/>
  <c r="J61" i="6"/>
  <c r="J62" i="6"/>
  <c r="J63" i="6"/>
  <c r="J64" i="6"/>
  <c r="J68" i="6"/>
  <c r="J69" i="6"/>
  <c r="J3" i="6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3" i="4"/>
  <c r="I70" i="4" l="1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</calcChain>
</file>

<file path=xl/sharedStrings.xml><?xml version="1.0" encoding="utf-8"?>
<sst xmlns="http://schemas.openxmlformats.org/spreadsheetml/2006/main" count="634" uniqueCount="103">
  <si>
    <t>VOLTA</t>
  </si>
  <si>
    <t>Mawuli School, Ho</t>
  </si>
  <si>
    <t>OLA Girls Senior High, Ho</t>
  </si>
  <si>
    <t>Bishop Herman College</t>
  </si>
  <si>
    <t>Agate Comm. Senior High</t>
  </si>
  <si>
    <t>Anlo Senior High</t>
  </si>
  <si>
    <t>Mafi-Kumasi Senior High/Tech</t>
  </si>
  <si>
    <t>E.P.C. Mawuko Girls Senior High</t>
  </si>
  <si>
    <t>Awudome Senior High .</t>
  </si>
  <si>
    <t>Abutia Senior High/Tchnical</t>
  </si>
  <si>
    <t>Keta Senior High/Tech .</t>
  </si>
  <si>
    <t>Kpando Senior High .</t>
  </si>
  <si>
    <t>Vakpo Senior High</t>
  </si>
  <si>
    <t>Peki Senior High</t>
  </si>
  <si>
    <t>Tongor Senior High Tech.</t>
  </si>
  <si>
    <t>Sogakope Senior High</t>
  </si>
  <si>
    <t>Adaklu Senior High</t>
  </si>
  <si>
    <t>Leklebi Senior High</t>
  </si>
  <si>
    <t>Ve Comm. Senior High</t>
  </si>
  <si>
    <t>Jim Bourton Mem Agric. Senior High</t>
  </si>
  <si>
    <t>Ziope Senior High Sch.</t>
  </si>
  <si>
    <t>Agotime Senior High</t>
  </si>
  <si>
    <t>Akatsi Senior High/Tech</t>
  </si>
  <si>
    <t>Ave Senior High</t>
  </si>
  <si>
    <t>Avenor Senior High</t>
  </si>
  <si>
    <t>Atiavi Senior High/Tech</t>
  </si>
  <si>
    <t>Volta Senior High School</t>
  </si>
  <si>
    <t>Tsiame Senior High</t>
  </si>
  <si>
    <t>Zion Senior High</t>
  </si>
  <si>
    <t>Abor Senior High</t>
  </si>
  <si>
    <t>Keta Business Senior High</t>
  </si>
  <si>
    <t>Anlo Awomefia Senior High</t>
  </si>
  <si>
    <t>Anlo Afiadenyigba Senior High</t>
  </si>
  <si>
    <t>Adidome Senior High</t>
  </si>
  <si>
    <t>Shia Senior HighTechnical</t>
  </si>
  <si>
    <t>Sokode Senior High/Tech</t>
  </si>
  <si>
    <t>Taviefe Senior High</t>
  </si>
  <si>
    <t>Ziavi Senior High/Tech</t>
  </si>
  <si>
    <t>Tanyigbe Senior High</t>
  </si>
  <si>
    <t>Kpedze Senior High</t>
  </si>
  <si>
    <t>Avatime Senior High</t>
  </si>
  <si>
    <t>Tsito Senior High/Tech</t>
  </si>
  <si>
    <t>Akome Senior High/Tech.</t>
  </si>
  <si>
    <t>Dzolo Senior High</t>
  </si>
  <si>
    <t>E. P. Senior High</t>
  </si>
  <si>
    <t>Afadjato Senior High/Tech.</t>
  </si>
  <si>
    <t>Alavanyo Senior High/Tech.</t>
  </si>
  <si>
    <t>Afife Senior High Tech.</t>
  </si>
  <si>
    <t>Dzodze Penyi Senior High</t>
  </si>
  <si>
    <t>Wovenu Senior High Technical</t>
  </si>
  <si>
    <t>Weta Senior High/Tech.</t>
  </si>
  <si>
    <t>St. Paul's Senior High, Denu</t>
  </si>
  <si>
    <t>Klikor Senior High/Tech.</t>
  </si>
  <si>
    <t>Some Senior High</t>
  </si>
  <si>
    <t>Three Town Senior High</t>
  </si>
  <si>
    <t>Aflao Community SHS</t>
  </si>
  <si>
    <t>Anfoega Senior High</t>
  </si>
  <si>
    <t>Vakpo Senior High/Tech</t>
  </si>
  <si>
    <t>Volo Comm. Senior High</t>
  </si>
  <si>
    <t>Battor Senior High</t>
  </si>
  <si>
    <t>Dofor Senior High</t>
  </si>
  <si>
    <t>Mepe St. Kizito Senior High/Tech.</t>
  </si>
  <si>
    <t>Aveyime Battor Senior High/Tech.</t>
  </si>
  <si>
    <t>Kpeve Senior High Tech</t>
  </si>
  <si>
    <t>Peki Senior High/Technical</t>
  </si>
  <si>
    <t>St. Catherine Girls Senior High</t>
  </si>
  <si>
    <t>Dabala Senior High/Tech.</t>
  </si>
  <si>
    <t>Gbekor Senior High</t>
  </si>
  <si>
    <t>Day/Boarding</t>
  </si>
  <si>
    <t>Day Only</t>
  </si>
  <si>
    <t>VOLTA REGION</t>
  </si>
  <si>
    <t>Afadjato Senior High/Technical</t>
  </si>
  <si>
    <t>Dabala Senior High/Technical</t>
  </si>
  <si>
    <t>Hohoe E.P. Senior High School</t>
  </si>
  <si>
    <t>Kpeve Senior High</t>
  </si>
  <si>
    <t>Sokode Senior High/Technical</t>
  </si>
  <si>
    <t>Dorfor Senior High School</t>
  </si>
  <si>
    <t>Abuadi Tsrefe Comm. Senior High</t>
  </si>
  <si>
    <t>Ziope Senior High School</t>
  </si>
  <si>
    <t>St. Paul's Senior High</t>
  </si>
  <si>
    <t>Tongor Senior High Technical</t>
  </si>
  <si>
    <t>Ve Senior High</t>
  </si>
  <si>
    <t>Vakpo Senior High/Technical</t>
  </si>
  <si>
    <t>Weta Senior High Technical School</t>
  </si>
  <si>
    <t>Kpando Senior High</t>
  </si>
  <si>
    <t>Anlo Awoamefia Senior High, Anyako</t>
  </si>
  <si>
    <t>Tsito Senior High/Technical</t>
  </si>
  <si>
    <t>Agate Senior High</t>
  </si>
  <si>
    <t>Awudome Senior High</t>
  </si>
  <si>
    <t>Abutia Senior High/Technical</t>
  </si>
  <si>
    <t>Taviefe Senior High School</t>
  </si>
  <si>
    <t>Aflao Community Senior High School</t>
  </si>
  <si>
    <t>Day</t>
  </si>
  <si>
    <t>TOTAL</t>
  </si>
  <si>
    <t>2023 ACADEMIC INTERVENTION</t>
  </si>
  <si>
    <t>REGION</t>
  </si>
  <si>
    <t>SCHOOL</t>
  </si>
  <si>
    <t>STATUS</t>
  </si>
  <si>
    <t>DAY</t>
  </si>
  <si>
    <t>BOARDING</t>
  </si>
  <si>
    <t>GROSS</t>
  </si>
  <si>
    <t>10% TAX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</si>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</sst>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name val="Calibri"/>
    </font>
    <font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1" xfId="1" applyFont="1" applyBorder="1"/>
    <xf numFmtId="43" fontId="2" fillId="0" borderId="1" xfId="0" applyNumberFormat="1" applyFont="1" applyBorder="1"/>
    <xf numFmtId="1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43" fontId="3" fillId="0" borderId="1" xfId="0" applyNumberFormat="1" applyFont="1" applyBorder="1"/>
    <xf numFmtId="43" fontId="3" fillId="0" borderId="2" xfId="1" applyFont="1" applyBorder="1"/>
    <xf numFmtId="43" fontId="3" fillId="0" borderId="0" xfId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85" zoomScaleNormal="85" zoomScaleSheetLayoutView="92" workbookViewId="0">
      <selection activeCell="A70" sqref="A70:XFD70"/>
    </sheetView>
  </sheetViews>
  <sheetFormatPr defaultColWidth="8.88671875" defaultRowHeight="15" x14ac:dyDescent="0.25"/>
  <cols>
    <col min="1" max="1" width="9.109375" style="2" customWidth="1"/>
    <col min="2" max="2" width="20.88671875" style="2" customWidth="1"/>
    <col min="3" max="3" width="43" style="2" customWidth="1"/>
    <col min="4" max="4" width="20.5546875" style="2" customWidth="1"/>
    <col min="5" max="5" width="13.33203125" style="2" customWidth="1"/>
    <col min="6" max="6" width="18.6640625" style="2" customWidth="1"/>
    <col min="7" max="7" width="14.5546875" style="2" customWidth="1"/>
    <col min="8" max="8" width="13.5546875" style="2" bestFit="1" customWidth="1"/>
    <col min="9" max="9" width="13" style="2" customWidth="1"/>
    <col min="10" max="10" width="16" style="2" bestFit="1" customWidth="1"/>
    <col min="11" max="12" width="8.88671875" style="2"/>
    <col min="13" max="13" width="18.109375" style="2" bestFit="1" customWidth="1"/>
    <col min="14" max="16384" width="8.88671875" style="2"/>
  </cols>
  <sheetData>
    <row r="1" spans="1:10" s="1" customFormat="1" ht="20.399999999999999" x14ac:dyDescent="0.35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.6" x14ac:dyDescent="0.3"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  <c r="G2" s="9" t="s">
        <v>93</v>
      </c>
      <c r="H2" s="10" t="s">
        <v>100</v>
      </c>
      <c r="I2" s="11" t="s">
        <v>101</v>
      </c>
      <c r="J2" s="10" t="s">
        <v>102</v>
      </c>
    </row>
    <row r="3" spans="1:10" x14ac:dyDescent="0.25">
      <c r="A3" s="3">
        <v>1</v>
      </c>
      <c r="B3" s="3" t="s">
        <v>70</v>
      </c>
      <c r="C3" s="3" t="s">
        <v>29</v>
      </c>
      <c r="D3" s="3" t="s">
        <v>68</v>
      </c>
      <c r="E3" s="3">
        <v>230</v>
      </c>
      <c r="F3" s="3">
        <v>388</v>
      </c>
      <c r="G3" s="3">
        <v>618</v>
      </c>
      <c r="H3" s="4">
        <f t="shared" ref="H3:H64" si="0">G3*50</f>
        <v>30900</v>
      </c>
      <c r="I3" s="12">
        <f>H3*0.1</f>
        <v>3090</v>
      </c>
      <c r="J3" s="12">
        <f>H3-I3</f>
        <v>27810</v>
      </c>
    </row>
    <row r="4" spans="1:10" x14ac:dyDescent="0.25">
      <c r="A4" s="3">
        <v>2</v>
      </c>
      <c r="B4" s="3" t="s">
        <v>70</v>
      </c>
      <c r="C4" s="3" t="s">
        <v>77</v>
      </c>
      <c r="D4" s="3" t="s">
        <v>69</v>
      </c>
      <c r="E4" s="3">
        <v>44</v>
      </c>
      <c r="F4" s="3">
        <v>0</v>
      </c>
      <c r="G4" s="3">
        <v>44</v>
      </c>
      <c r="H4" s="4">
        <f t="shared" si="0"/>
        <v>2200</v>
      </c>
      <c r="I4" s="12">
        <f t="shared" ref="I4:I67" si="1">H4*0.1</f>
        <v>220</v>
      </c>
      <c r="J4" s="12">
        <f t="shared" ref="J4:J67" si="2">H4-I4</f>
        <v>1980</v>
      </c>
    </row>
    <row r="5" spans="1:10" x14ac:dyDescent="0.25">
      <c r="A5" s="3">
        <v>3</v>
      </c>
      <c r="B5" s="3" t="s">
        <v>70</v>
      </c>
      <c r="C5" s="3" t="s">
        <v>89</v>
      </c>
      <c r="D5" s="3" t="s">
        <v>68</v>
      </c>
      <c r="E5" s="3">
        <v>70</v>
      </c>
      <c r="F5" s="3">
        <v>499</v>
      </c>
      <c r="G5" s="3">
        <v>569</v>
      </c>
      <c r="H5" s="4">
        <f t="shared" si="0"/>
        <v>28450</v>
      </c>
      <c r="I5" s="12">
        <f t="shared" si="1"/>
        <v>2845</v>
      </c>
      <c r="J5" s="12">
        <f t="shared" si="2"/>
        <v>25605</v>
      </c>
    </row>
    <row r="6" spans="1:10" x14ac:dyDescent="0.25">
      <c r="A6" s="3">
        <v>4</v>
      </c>
      <c r="B6" s="3" t="s">
        <v>70</v>
      </c>
      <c r="C6" s="3" t="s">
        <v>16</v>
      </c>
      <c r="D6" s="3" t="s">
        <v>68</v>
      </c>
      <c r="E6" s="3">
        <v>97</v>
      </c>
      <c r="F6" s="3">
        <v>387</v>
      </c>
      <c r="G6" s="3">
        <v>484</v>
      </c>
      <c r="H6" s="4">
        <f t="shared" si="0"/>
        <v>24200</v>
      </c>
      <c r="I6" s="12">
        <f t="shared" si="1"/>
        <v>2420</v>
      </c>
      <c r="J6" s="12">
        <f t="shared" si="2"/>
        <v>21780</v>
      </c>
    </row>
    <row r="7" spans="1:10" x14ac:dyDescent="0.25">
      <c r="A7" s="3">
        <v>5</v>
      </c>
      <c r="B7" s="3" t="s">
        <v>70</v>
      </c>
      <c r="C7" s="3" t="s">
        <v>33</v>
      </c>
      <c r="D7" s="3" t="s">
        <v>68</v>
      </c>
      <c r="E7" s="3">
        <v>174</v>
      </c>
      <c r="F7" s="3">
        <v>472</v>
      </c>
      <c r="G7" s="3">
        <v>646</v>
      </c>
      <c r="H7" s="4">
        <f t="shared" si="0"/>
        <v>32300</v>
      </c>
      <c r="I7" s="12">
        <f t="shared" si="1"/>
        <v>3230</v>
      </c>
      <c r="J7" s="12">
        <f t="shared" si="2"/>
        <v>29070</v>
      </c>
    </row>
    <row r="8" spans="1:10" x14ac:dyDescent="0.25">
      <c r="A8" s="3">
        <v>6</v>
      </c>
      <c r="B8" s="3" t="s">
        <v>70</v>
      </c>
      <c r="C8" s="3" t="s">
        <v>71</v>
      </c>
      <c r="D8" s="3" t="s">
        <v>68</v>
      </c>
      <c r="E8" s="3">
        <v>15</v>
      </c>
      <c r="F8" s="3">
        <v>112</v>
      </c>
      <c r="G8" s="3">
        <v>127</v>
      </c>
      <c r="H8" s="4">
        <f t="shared" si="0"/>
        <v>6350</v>
      </c>
      <c r="I8" s="12">
        <f t="shared" si="1"/>
        <v>635</v>
      </c>
      <c r="J8" s="12">
        <f t="shared" si="2"/>
        <v>5715</v>
      </c>
    </row>
    <row r="9" spans="1:10" x14ac:dyDescent="0.25">
      <c r="A9" s="3">
        <v>7</v>
      </c>
      <c r="B9" s="3" t="s">
        <v>70</v>
      </c>
      <c r="C9" s="3" t="s">
        <v>47</v>
      </c>
      <c r="D9" s="3" t="s">
        <v>68</v>
      </c>
      <c r="E9" s="3">
        <v>77</v>
      </c>
      <c r="F9" s="3">
        <v>0</v>
      </c>
      <c r="G9" s="3">
        <v>77</v>
      </c>
      <c r="H9" s="4">
        <f t="shared" si="0"/>
        <v>3850</v>
      </c>
      <c r="I9" s="12">
        <f t="shared" si="1"/>
        <v>385</v>
      </c>
      <c r="J9" s="12">
        <f t="shared" si="2"/>
        <v>3465</v>
      </c>
    </row>
    <row r="10" spans="1:10" x14ac:dyDescent="0.25">
      <c r="A10" s="3">
        <v>8</v>
      </c>
      <c r="B10" s="3" t="s">
        <v>70</v>
      </c>
      <c r="C10" s="3" t="s">
        <v>91</v>
      </c>
      <c r="D10" s="3" t="s">
        <v>69</v>
      </c>
      <c r="E10" s="3">
        <v>0</v>
      </c>
      <c r="F10" s="3">
        <v>0</v>
      </c>
      <c r="G10" s="3">
        <v>0</v>
      </c>
      <c r="H10" s="4">
        <f t="shared" si="0"/>
        <v>0</v>
      </c>
      <c r="I10" s="12">
        <f t="shared" si="1"/>
        <v>0</v>
      </c>
      <c r="J10" s="12">
        <f t="shared" si="2"/>
        <v>0</v>
      </c>
    </row>
    <row r="11" spans="1:10" x14ac:dyDescent="0.25">
      <c r="A11" s="3">
        <v>9</v>
      </c>
      <c r="B11" s="3" t="s">
        <v>70</v>
      </c>
      <c r="C11" s="3" t="s">
        <v>87</v>
      </c>
      <c r="D11" s="3" t="s">
        <v>68</v>
      </c>
      <c r="E11" s="3">
        <v>10</v>
      </c>
      <c r="F11" s="3">
        <v>148</v>
      </c>
      <c r="G11" s="3">
        <v>158</v>
      </c>
      <c r="H11" s="4">
        <f t="shared" si="0"/>
        <v>7900</v>
      </c>
      <c r="I11" s="12">
        <f t="shared" si="1"/>
        <v>790</v>
      </c>
      <c r="J11" s="12">
        <f t="shared" si="2"/>
        <v>7110</v>
      </c>
    </row>
    <row r="12" spans="1:10" x14ac:dyDescent="0.25">
      <c r="A12" s="3">
        <v>10</v>
      </c>
      <c r="B12" s="3" t="s">
        <v>70</v>
      </c>
      <c r="C12" s="3" t="s">
        <v>21</v>
      </c>
      <c r="D12" s="3" t="s">
        <v>68</v>
      </c>
      <c r="E12" s="3">
        <v>77</v>
      </c>
      <c r="F12" s="3">
        <v>265</v>
      </c>
      <c r="G12" s="3">
        <v>342</v>
      </c>
      <c r="H12" s="4">
        <f t="shared" si="0"/>
        <v>17100</v>
      </c>
      <c r="I12" s="12">
        <f t="shared" si="1"/>
        <v>1710</v>
      </c>
      <c r="J12" s="12">
        <f t="shared" si="2"/>
        <v>15390</v>
      </c>
    </row>
    <row r="13" spans="1:10" x14ac:dyDescent="0.25">
      <c r="A13" s="3">
        <v>11</v>
      </c>
      <c r="B13" s="3" t="s">
        <v>70</v>
      </c>
      <c r="C13" s="3" t="s">
        <v>22</v>
      </c>
      <c r="D13" s="3" t="s">
        <v>68</v>
      </c>
      <c r="E13" s="3">
        <v>379</v>
      </c>
      <c r="F13" s="3">
        <v>177</v>
      </c>
      <c r="G13" s="3">
        <v>556</v>
      </c>
      <c r="H13" s="4">
        <f t="shared" si="0"/>
        <v>27800</v>
      </c>
      <c r="I13" s="12">
        <f t="shared" si="1"/>
        <v>2780</v>
      </c>
      <c r="J13" s="12">
        <f t="shared" si="2"/>
        <v>25020</v>
      </c>
    </row>
    <row r="14" spans="1:10" x14ac:dyDescent="0.25">
      <c r="A14" s="3">
        <v>12</v>
      </c>
      <c r="B14" s="3" t="s">
        <v>70</v>
      </c>
      <c r="C14" s="3" t="s">
        <v>42</v>
      </c>
      <c r="D14" s="3" t="s">
        <v>68</v>
      </c>
      <c r="E14" s="3">
        <v>34</v>
      </c>
      <c r="F14" s="3">
        <v>149</v>
      </c>
      <c r="G14" s="3">
        <v>183</v>
      </c>
      <c r="H14" s="4">
        <f t="shared" si="0"/>
        <v>9150</v>
      </c>
      <c r="I14" s="12">
        <f t="shared" si="1"/>
        <v>915</v>
      </c>
      <c r="J14" s="12">
        <f t="shared" si="2"/>
        <v>8235</v>
      </c>
    </row>
    <row r="15" spans="1:10" x14ac:dyDescent="0.25">
      <c r="A15" s="3">
        <v>13</v>
      </c>
      <c r="B15" s="3" t="s">
        <v>70</v>
      </c>
      <c r="C15" s="3" t="s">
        <v>46</v>
      </c>
      <c r="D15" s="3" t="s">
        <v>68</v>
      </c>
      <c r="E15" s="3">
        <v>24</v>
      </c>
      <c r="F15" s="3">
        <v>176</v>
      </c>
      <c r="G15" s="3">
        <v>200</v>
      </c>
      <c r="H15" s="4">
        <f t="shared" si="0"/>
        <v>10000</v>
      </c>
      <c r="I15" s="12">
        <f t="shared" si="1"/>
        <v>1000</v>
      </c>
      <c r="J15" s="12">
        <f t="shared" si="2"/>
        <v>9000</v>
      </c>
    </row>
    <row r="16" spans="1:10" x14ac:dyDescent="0.25">
      <c r="A16" s="3">
        <v>14</v>
      </c>
      <c r="B16" s="3" t="s">
        <v>70</v>
      </c>
      <c r="C16" s="3" t="s">
        <v>56</v>
      </c>
      <c r="D16" s="3" t="s">
        <v>68</v>
      </c>
      <c r="E16" s="3">
        <v>53</v>
      </c>
      <c r="F16" s="3">
        <v>604</v>
      </c>
      <c r="G16" s="3">
        <v>657</v>
      </c>
      <c r="H16" s="4">
        <f t="shared" si="0"/>
        <v>32850</v>
      </c>
      <c r="I16" s="12">
        <f t="shared" si="1"/>
        <v>3285</v>
      </c>
      <c r="J16" s="12">
        <f t="shared" si="2"/>
        <v>29565</v>
      </c>
    </row>
    <row r="17" spans="1:10" x14ac:dyDescent="0.25">
      <c r="A17" s="3">
        <v>15</v>
      </c>
      <c r="B17" s="3" t="s">
        <v>70</v>
      </c>
      <c r="C17" s="3" t="s">
        <v>32</v>
      </c>
      <c r="D17" s="3" t="s">
        <v>68</v>
      </c>
      <c r="E17" s="3">
        <v>64</v>
      </c>
      <c r="F17" s="3">
        <v>252</v>
      </c>
      <c r="G17" s="3">
        <v>316</v>
      </c>
      <c r="H17" s="4">
        <f t="shared" si="0"/>
        <v>15800</v>
      </c>
      <c r="I17" s="12">
        <f t="shared" si="1"/>
        <v>1580</v>
      </c>
      <c r="J17" s="12">
        <f t="shared" si="2"/>
        <v>14220</v>
      </c>
    </row>
    <row r="18" spans="1:10" x14ac:dyDescent="0.25">
      <c r="A18" s="3">
        <v>16</v>
      </c>
      <c r="B18" s="3" t="s">
        <v>70</v>
      </c>
      <c r="C18" s="3" t="s">
        <v>85</v>
      </c>
      <c r="D18" s="3" t="s">
        <v>68</v>
      </c>
      <c r="E18" s="3">
        <v>49</v>
      </c>
      <c r="F18" s="3">
        <v>421</v>
      </c>
      <c r="G18" s="3">
        <v>470</v>
      </c>
      <c r="H18" s="4">
        <f t="shared" si="0"/>
        <v>23500</v>
      </c>
      <c r="I18" s="12">
        <f t="shared" si="1"/>
        <v>2350</v>
      </c>
      <c r="J18" s="12">
        <f t="shared" si="2"/>
        <v>21150</v>
      </c>
    </row>
    <row r="19" spans="1:10" x14ac:dyDescent="0.25">
      <c r="A19" s="3">
        <v>17</v>
      </c>
      <c r="B19" s="3" t="s">
        <v>70</v>
      </c>
      <c r="C19" s="3" t="s">
        <v>5</v>
      </c>
      <c r="D19" s="3" t="s">
        <v>68</v>
      </c>
      <c r="E19" s="3">
        <v>214</v>
      </c>
      <c r="F19" s="3">
        <v>526</v>
      </c>
      <c r="G19" s="3">
        <v>740</v>
      </c>
      <c r="H19" s="4">
        <f t="shared" si="0"/>
        <v>37000</v>
      </c>
      <c r="I19" s="12">
        <f t="shared" si="1"/>
        <v>3700</v>
      </c>
      <c r="J19" s="12">
        <f t="shared" si="2"/>
        <v>33300</v>
      </c>
    </row>
    <row r="20" spans="1:10" x14ac:dyDescent="0.25">
      <c r="A20" s="3">
        <v>18</v>
      </c>
      <c r="B20" s="3" t="s">
        <v>70</v>
      </c>
      <c r="C20" s="3" t="s">
        <v>25</v>
      </c>
      <c r="D20" s="3" t="s">
        <v>69</v>
      </c>
      <c r="E20" s="3">
        <v>89</v>
      </c>
      <c r="F20" s="3">
        <v>0</v>
      </c>
      <c r="G20" s="3">
        <v>89</v>
      </c>
      <c r="H20" s="4">
        <f t="shared" si="0"/>
        <v>4450</v>
      </c>
      <c r="I20" s="12">
        <f t="shared" si="1"/>
        <v>445</v>
      </c>
      <c r="J20" s="12">
        <f t="shared" si="2"/>
        <v>4005</v>
      </c>
    </row>
    <row r="21" spans="1:10" x14ac:dyDescent="0.25">
      <c r="A21" s="3">
        <v>19</v>
      </c>
      <c r="B21" s="3" t="s">
        <v>70</v>
      </c>
      <c r="C21" s="3" t="s">
        <v>40</v>
      </c>
      <c r="D21" s="3" t="s">
        <v>68</v>
      </c>
      <c r="E21" s="3">
        <v>20</v>
      </c>
      <c r="F21" s="3">
        <v>256</v>
      </c>
      <c r="G21" s="3">
        <v>276</v>
      </c>
      <c r="H21" s="4">
        <f t="shared" si="0"/>
        <v>13800</v>
      </c>
      <c r="I21" s="12">
        <f t="shared" si="1"/>
        <v>1380</v>
      </c>
      <c r="J21" s="12">
        <f t="shared" si="2"/>
        <v>12420</v>
      </c>
    </row>
    <row r="22" spans="1:10" x14ac:dyDescent="0.25">
      <c r="A22" s="3">
        <v>20</v>
      </c>
      <c r="B22" s="3" t="s">
        <v>70</v>
      </c>
      <c r="C22" s="3" t="s">
        <v>23</v>
      </c>
      <c r="D22" s="3" t="s">
        <v>68</v>
      </c>
      <c r="E22" s="3">
        <v>67</v>
      </c>
      <c r="F22" s="3">
        <v>431</v>
      </c>
      <c r="G22" s="3">
        <v>498</v>
      </c>
      <c r="H22" s="4">
        <f t="shared" si="0"/>
        <v>24900</v>
      </c>
      <c r="I22" s="12">
        <f t="shared" si="1"/>
        <v>2490</v>
      </c>
      <c r="J22" s="12">
        <f t="shared" si="2"/>
        <v>22410</v>
      </c>
    </row>
    <row r="23" spans="1:10" x14ac:dyDescent="0.25">
      <c r="A23" s="3">
        <v>21</v>
      </c>
      <c r="B23" s="3" t="s">
        <v>70</v>
      </c>
      <c r="C23" s="3" t="s">
        <v>24</v>
      </c>
      <c r="D23" s="3" t="s">
        <v>69</v>
      </c>
      <c r="E23" s="3">
        <v>85</v>
      </c>
      <c r="F23" s="3">
        <v>0</v>
      </c>
      <c r="G23" s="3">
        <v>85</v>
      </c>
      <c r="H23" s="4">
        <f t="shared" si="0"/>
        <v>4250</v>
      </c>
      <c r="I23" s="12">
        <f t="shared" si="1"/>
        <v>425</v>
      </c>
      <c r="J23" s="12">
        <f t="shared" si="2"/>
        <v>3825</v>
      </c>
    </row>
    <row r="24" spans="1:10" x14ac:dyDescent="0.25">
      <c r="A24" s="3">
        <v>22</v>
      </c>
      <c r="B24" s="3" t="s">
        <v>70</v>
      </c>
      <c r="C24" s="3" t="s">
        <v>62</v>
      </c>
      <c r="D24" s="3" t="s">
        <v>68</v>
      </c>
      <c r="E24" s="3">
        <v>115</v>
      </c>
      <c r="F24" s="3">
        <v>342</v>
      </c>
      <c r="G24" s="3">
        <v>457</v>
      </c>
      <c r="H24" s="4">
        <f t="shared" si="0"/>
        <v>22850</v>
      </c>
      <c r="I24" s="12">
        <f t="shared" si="1"/>
        <v>2285</v>
      </c>
      <c r="J24" s="12">
        <f t="shared" si="2"/>
        <v>20565</v>
      </c>
    </row>
    <row r="25" spans="1:10" x14ac:dyDescent="0.25">
      <c r="A25" s="3">
        <v>23</v>
      </c>
      <c r="B25" s="3" t="s">
        <v>70</v>
      </c>
      <c r="C25" s="3" t="s">
        <v>88</v>
      </c>
      <c r="D25" s="3" t="s">
        <v>68</v>
      </c>
      <c r="E25" s="3">
        <v>145</v>
      </c>
      <c r="F25" s="3">
        <v>827</v>
      </c>
      <c r="G25" s="3">
        <v>972</v>
      </c>
      <c r="H25" s="4">
        <f t="shared" si="0"/>
        <v>48600</v>
      </c>
      <c r="I25" s="12">
        <f t="shared" si="1"/>
        <v>4860</v>
      </c>
      <c r="J25" s="12">
        <f t="shared" si="2"/>
        <v>43740</v>
      </c>
    </row>
    <row r="26" spans="1:10" x14ac:dyDescent="0.25">
      <c r="A26" s="3">
        <v>24</v>
      </c>
      <c r="B26" s="3" t="s">
        <v>70</v>
      </c>
      <c r="C26" s="3" t="s">
        <v>59</v>
      </c>
      <c r="D26" s="3" t="s">
        <v>68</v>
      </c>
      <c r="E26" s="3">
        <v>65</v>
      </c>
      <c r="F26" s="3">
        <v>248</v>
      </c>
      <c r="G26" s="3">
        <v>313</v>
      </c>
      <c r="H26" s="4">
        <f t="shared" si="0"/>
        <v>15650</v>
      </c>
      <c r="I26" s="12">
        <f t="shared" si="1"/>
        <v>1565</v>
      </c>
      <c r="J26" s="12">
        <f t="shared" si="2"/>
        <v>14085</v>
      </c>
    </row>
    <row r="27" spans="1:10" x14ac:dyDescent="0.25">
      <c r="A27" s="3">
        <v>25</v>
      </c>
      <c r="B27" s="3" t="s">
        <v>70</v>
      </c>
      <c r="C27" s="3" t="s">
        <v>3</v>
      </c>
      <c r="D27" s="3" t="s">
        <v>68</v>
      </c>
      <c r="E27" s="3">
        <v>41</v>
      </c>
      <c r="F27" s="3">
        <v>682</v>
      </c>
      <c r="G27" s="3">
        <v>723</v>
      </c>
      <c r="H27" s="4">
        <f t="shared" si="0"/>
        <v>36150</v>
      </c>
      <c r="I27" s="12">
        <f t="shared" si="1"/>
        <v>3615</v>
      </c>
      <c r="J27" s="12">
        <f t="shared" si="2"/>
        <v>32535</v>
      </c>
    </row>
    <row r="28" spans="1:10" x14ac:dyDescent="0.25">
      <c r="A28" s="3">
        <v>26</v>
      </c>
      <c r="B28" s="3" t="s">
        <v>70</v>
      </c>
      <c r="C28" s="3" t="s">
        <v>72</v>
      </c>
      <c r="D28" s="3" t="s">
        <v>68</v>
      </c>
      <c r="E28" s="3">
        <v>108</v>
      </c>
      <c r="F28" s="3">
        <v>277</v>
      </c>
      <c r="G28" s="3">
        <v>385</v>
      </c>
      <c r="H28" s="4">
        <f t="shared" si="0"/>
        <v>19250</v>
      </c>
      <c r="I28" s="12">
        <f t="shared" si="1"/>
        <v>1925</v>
      </c>
      <c r="J28" s="12">
        <f t="shared" si="2"/>
        <v>17325</v>
      </c>
    </row>
    <row r="29" spans="1:10" x14ac:dyDescent="0.25">
      <c r="A29" s="3">
        <v>27</v>
      </c>
      <c r="B29" s="3" t="s">
        <v>70</v>
      </c>
      <c r="C29" s="3" t="s">
        <v>76</v>
      </c>
      <c r="D29" s="3" t="s">
        <v>68</v>
      </c>
      <c r="E29" s="3">
        <v>183</v>
      </c>
      <c r="F29" s="3">
        <v>290</v>
      </c>
      <c r="G29" s="3">
        <v>473</v>
      </c>
      <c r="H29" s="4">
        <f t="shared" si="0"/>
        <v>23650</v>
      </c>
      <c r="I29" s="12">
        <f t="shared" si="1"/>
        <v>2365</v>
      </c>
      <c r="J29" s="12">
        <f t="shared" si="2"/>
        <v>21285</v>
      </c>
    </row>
    <row r="30" spans="1:10" x14ac:dyDescent="0.25">
      <c r="A30" s="3">
        <v>28</v>
      </c>
      <c r="B30" s="3" t="s">
        <v>70</v>
      </c>
      <c r="C30" s="3" t="s">
        <v>48</v>
      </c>
      <c r="D30" s="3" t="s">
        <v>68</v>
      </c>
      <c r="E30" s="3">
        <v>261</v>
      </c>
      <c r="F30" s="3">
        <v>498</v>
      </c>
      <c r="G30" s="3">
        <v>759</v>
      </c>
      <c r="H30" s="4">
        <f t="shared" si="0"/>
        <v>37950</v>
      </c>
      <c r="I30" s="12">
        <f t="shared" si="1"/>
        <v>3795</v>
      </c>
      <c r="J30" s="12">
        <f t="shared" si="2"/>
        <v>34155</v>
      </c>
    </row>
    <row r="31" spans="1:10" x14ac:dyDescent="0.25">
      <c r="A31" s="3">
        <v>29</v>
      </c>
      <c r="B31" s="3" t="s">
        <v>70</v>
      </c>
      <c r="C31" s="3" t="s">
        <v>43</v>
      </c>
      <c r="D31" s="3" t="s">
        <v>68</v>
      </c>
      <c r="E31" s="3">
        <v>26</v>
      </c>
      <c r="F31" s="3">
        <v>254</v>
      </c>
      <c r="G31" s="3">
        <v>280</v>
      </c>
      <c r="H31" s="4">
        <f t="shared" si="0"/>
        <v>14000</v>
      </c>
      <c r="I31" s="12">
        <f t="shared" si="1"/>
        <v>1400</v>
      </c>
      <c r="J31" s="12">
        <f t="shared" si="2"/>
        <v>12600</v>
      </c>
    </row>
    <row r="32" spans="1:10" x14ac:dyDescent="0.25">
      <c r="A32" s="3">
        <v>30</v>
      </c>
      <c r="B32" s="3" t="s">
        <v>70</v>
      </c>
      <c r="C32" s="3" t="s">
        <v>7</v>
      </c>
      <c r="D32" s="3" t="s">
        <v>68</v>
      </c>
      <c r="E32" s="3">
        <v>126</v>
      </c>
      <c r="F32" s="3">
        <v>669</v>
      </c>
      <c r="G32" s="3">
        <v>795</v>
      </c>
      <c r="H32" s="4">
        <f t="shared" si="0"/>
        <v>39750</v>
      </c>
      <c r="I32" s="12">
        <f t="shared" si="1"/>
        <v>3975</v>
      </c>
      <c r="J32" s="12">
        <f t="shared" si="2"/>
        <v>35775</v>
      </c>
    </row>
    <row r="33" spans="1:10" x14ac:dyDescent="0.25">
      <c r="A33" s="3">
        <v>31</v>
      </c>
      <c r="B33" s="3" t="s">
        <v>70</v>
      </c>
      <c r="C33" s="3" t="s">
        <v>73</v>
      </c>
      <c r="D33" s="3" t="s">
        <v>68</v>
      </c>
      <c r="E33" s="3">
        <v>182</v>
      </c>
      <c r="F33" s="3">
        <v>972</v>
      </c>
      <c r="G33" s="3">
        <v>1154</v>
      </c>
      <c r="H33" s="4">
        <f t="shared" si="0"/>
        <v>57700</v>
      </c>
      <c r="I33" s="12">
        <f t="shared" si="1"/>
        <v>5770</v>
      </c>
      <c r="J33" s="12">
        <f t="shared" si="2"/>
        <v>51930</v>
      </c>
    </row>
    <row r="34" spans="1:10" x14ac:dyDescent="0.25">
      <c r="A34" s="3">
        <v>32</v>
      </c>
      <c r="B34" s="3" t="s">
        <v>70</v>
      </c>
      <c r="C34" s="3" t="s">
        <v>19</v>
      </c>
      <c r="D34" s="3" t="s">
        <v>68</v>
      </c>
      <c r="E34" s="3">
        <v>92</v>
      </c>
      <c r="F34" s="3">
        <v>383</v>
      </c>
      <c r="G34" s="3">
        <v>475</v>
      </c>
      <c r="H34" s="4">
        <f t="shared" si="0"/>
        <v>23750</v>
      </c>
      <c r="I34" s="12">
        <f t="shared" si="1"/>
        <v>2375</v>
      </c>
      <c r="J34" s="12">
        <f t="shared" si="2"/>
        <v>21375</v>
      </c>
    </row>
    <row r="35" spans="1:10" x14ac:dyDescent="0.25">
      <c r="A35" s="3">
        <v>33</v>
      </c>
      <c r="B35" s="3" t="s">
        <v>70</v>
      </c>
      <c r="C35" s="3" t="s">
        <v>30</v>
      </c>
      <c r="D35" s="3" t="s">
        <v>68</v>
      </c>
      <c r="E35" s="3">
        <v>209</v>
      </c>
      <c r="F35" s="3">
        <v>555</v>
      </c>
      <c r="G35" s="3">
        <v>764</v>
      </c>
      <c r="H35" s="4">
        <f t="shared" si="0"/>
        <v>38200</v>
      </c>
      <c r="I35" s="12">
        <f t="shared" si="1"/>
        <v>3820</v>
      </c>
      <c r="J35" s="12">
        <f t="shared" si="2"/>
        <v>34380</v>
      </c>
    </row>
    <row r="36" spans="1:10" x14ac:dyDescent="0.25">
      <c r="A36" s="3">
        <v>34</v>
      </c>
      <c r="B36" s="3" t="s">
        <v>70</v>
      </c>
      <c r="C36" s="3" t="s">
        <v>10</v>
      </c>
      <c r="D36" s="3" t="s">
        <v>68</v>
      </c>
      <c r="E36" s="3">
        <v>186</v>
      </c>
      <c r="F36" s="3">
        <v>897</v>
      </c>
      <c r="G36" s="3">
        <v>1083</v>
      </c>
      <c r="H36" s="4">
        <f t="shared" si="0"/>
        <v>54150</v>
      </c>
      <c r="I36" s="12">
        <f t="shared" si="1"/>
        <v>5415</v>
      </c>
      <c r="J36" s="12">
        <f t="shared" si="2"/>
        <v>48735</v>
      </c>
    </row>
    <row r="37" spans="1:10" x14ac:dyDescent="0.25">
      <c r="A37" s="3">
        <v>35</v>
      </c>
      <c r="B37" s="3" t="s">
        <v>70</v>
      </c>
      <c r="C37" s="3" t="s">
        <v>52</v>
      </c>
      <c r="D37" s="3" t="s">
        <v>68</v>
      </c>
      <c r="E37" s="3">
        <v>134</v>
      </c>
      <c r="F37" s="3">
        <v>283</v>
      </c>
      <c r="G37" s="3">
        <v>417</v>
      </c>
      <c r="H37" s="4">
        <f t="shared" si="0"/>
        <v>20850</v>
      </c>
      <c r="I37" s="12">
        <f t="shared" si="1"/>
        <v>2085</v>
      </c>
      <c r="J37" s="12">
        <f t="shared" si="2"/>
        <v>18765</v>
      </c>
    </row>
    <row r="38" spans="1:10" x14ac:dyDescent="0.25">
      <c r="A38" s="3">
        <v>36</v>
      </c>
      <c r="B38" s="3" t="s">
        <v>70</v>
      </c>
      <c r="C38" s="3" t="s">
        <v>84</v>
      </c>
      <c r="D38" s="3" t="s">
        <v>68</v>
      </c>
      <c r="E38" s="3">
        <v>216</v>
      </c>
      <c r="F38" s="3">
        <v>1059</v>
      </c>
      <c r="G38" s="3">
        <v>1275</v>
      </c>
      <c r="H38" s="4">
        <f t="shared" si="0"/>
        <v>63750</v>
      </c>
      <c r="I38" s="12">
        <f t="shared" si="1"/>
        <v>6375</v>
      </c>
      <c r="J38" s="12">
        <f t="shared" si="2"/>
        <v>57375</v>
      </c>
    </row>
    <row r="39" spans="1:10" x14ac:dyDescent="0.25">
      <c r="A39" s="3">
        <v>37</v>
      </c>
      <c r="B39" s="3" t="s">
        <v>70</v>
      </c>
      <c r="C39" s="3" t="s">
        <v>39</v>
      </c>
      <c r="D39" s="3" t="s">
        <v>68</v>
      </c>
      <c r="E39" s="3">
        <v>60</v>
      </c>
      <c r="F39" s="3">
        <v>260</v>
      </c>
      <c r="G39" s="3">
        <v>320</v>
      </c>
      <c r="H39" s="4">
        <f t="shared" si="0"/>
        <v>16000</v>
      </c>
      <c r="I39" s="12">
        <f t="shared" si="1"/>
        <v>1600</v>
      </c>
      <c r="J39" s="12">
        <f t="shared" si="2"/>
        <v>14400</v>
      </c>
    </row>
    <row r="40" spans="1:10" x14ac:dyDescent="0.25">
      <c r="A40" s="3">
        <v>38</v>
      </c>
      <c r="B40" s="3" t="s">
        <v>70</v>
      </c>
      <c r="C40" s="3" t="s">
        <v>74</v>
      </c>
      <c r="D40" s="3" t="s">
        <v>68</v>
      </c>
      <c r="E40" s="3">
        <v>40</v>
      </c>
      <c r="F40" s="3">
        <v>232</v>
      </c>
      <c r="G40" s="3">
        <v>272</v>
      </c>
      <c r="H40" s="4">
        <f t="shared" si="0"/>
        <v>13600</v>
      </c>
      <c r="I40" s="12">
        <f t="shared" si="1"/>
        <v>1360</v>
      </c>
      <c r="J40" s="12">
        <f t="shared" si="2"/>
        <v>12240</v>
      </c>
    </row>
    <row r="41" spans="1:10" x14ac:dyDescent="0.25">
      <c r="A41" s="3">
        <v>39</v>
      </c>
      <c r="B41" s="3" t="s">
        <v>70</v>
      </c>
      <c r="C41" s="3" t="s">
        <v>17</v>
      </c>
      <c r="D41" s="3" t="s">
        <v>68</v>
      </c>
      <c r="E41" s="3">
        <v>17</v>
      </c>
      <c r="F41" s="3">
        <v>203</v>
      </c>
      <c r="G41" s="3">
        <v>220</v>
      </c>
      <c r="H41" s="4">
        <f t="shared" si="0"/>
        <v>11000</v>
      </c>
      <c r="I41" s="12">
        <f t="shared" si="1"/>
        <v>1100</v>
      </c>
      <c r="J41" s="12">
        <f t="shared" si="2"/>
        <v>9900</v>
      </c>
    </row>
    <row r="42" spans="1:10" x14ac:dyDescent="0.25">
      <c r="A42" s="3">
        <v>40</v>
      </c>
      <c r="B42" s="3" t="s">
        <v>70</v>
      </c>
      <c r="C42" s="3" t="s">
        <v>6</v>
      </c>
      <c r="D42" s="3" t="s">
        <v>68</v>
      </c>
      <c r="E42" s="3">
        <v>135</v>
      </c>
      <c r="F42" s="3">
        <v>530</v>
      </c>
      <c r="G42" s="3">
        <v>665</v>
      </c>
      <c r="H42" s="4">
        <f t="shared" si="0"/>
        <v>33250</v>
      </c>
      <c r="I42" s="12">
        <f t="shared" si="1"/>
        <v>3325</v>
      </c>
      <c r="J42" s="12">
        <f t="shared" si="2"/>
        <v>29925</v>
      </c>
    </row>
    <row r="43" spans="1:10" x14ac:dyDescent="0.25">
      <c r="A43" s="3">
        <v>41</v>
      </c>
      <c r="B43" s="3" t="s">
        <v>70</v>
      </c>
      <c r="C43" s="3" t="s">
        <v>1</v>
      </c>
      <c r="D43" s="3" t="s">
        <v>68</v>
      </c>
      <c r="E43" s="3">
        <v>228</v>
      </c>
      <c r="F43" s="3">
        <v>852</v>
      </c>
      <c r="G43" s="3">
        <v>1080</v>
      </c>
      <c r="H43" s="4">
        <f t="shared" si="0"/>
        <v>54000</v>
      </c>
      <c r="I43" s="12">
        <f t="shared" si="1"/>
        <v>5400</v>
      </c>
      <c r="J43" s="12">
        <f t="shared" si="2"/>
        <v>48600</v>
      </c>
    </row>
    <row r="44" spans="1:10" x14ac:dyDescent="0.25">
      <c r="A44" s="3">
        <v>42</v>
      </c>
      <c r="B44" s="3" t="s">
        <v>70</v>
      </c>
      <c r="C44" s="3" t="s">
        <v>61</v>
      </c>
      <c r="D44" s="3" t="s">
        <v>68</v>
      </c>
      <c r="E44" s="3">
        <v>251</v>
      </c>
      <c r="F44" s="3">
        <v>478</v>
      </c>
      <c r="G44" s="3">
        <v>729</v>
      </c>
      <c r="H44" s="4">
        <f t="shared" si="0"/>
        <v>36450</v>
      </c>
      <c r="I44" s="12">
        <f t="shared" si="1"/>
        <v>3645</v>
      </c>
      <c r="J44" s="12">
        <f t="shared" si="2"/>
        <v>32805</v>
      </c>
    </row>
    <row r="45" spans="1:10" x14ac:dyDescent="0.25">
      <c r="A45" s="3">
        <v>43</v>
      </c>
      <c r="B45" s="3" t="s">
        <v>70</v>
      </c>
      <c r="C45" s="3" t="s">
        <v>2</v>
      </c>
      <c r="D45" s="3" t="s">
        <v>68</v>
      </c>
      <c r="E45" s="3">
        <v>69</v>
      </c>
      <c r="F45" s="3">
        <v>981</v>
      </c>
      <c r="G45" s="3">
        <v>1050</v>
      </c>
      <c r="H45" s="4">
        <f t="shared" si="0"/>
        <v>52500</v>
      </c>
      <c r="I45" s="12">
        <f t="shared" si="1"/>
        <v>5250</v>
      </c>
      <c r="J45" s="12">
        <f t="shared" si="2"/>
        <v>47250</v>
      </c>
    </row>
    <row r="46" spans="1:10" x14ac:dyDescent="0.25">
      <c r="A46" s="3">
        <v>44</v>
      </c>
      <c r="B46" s="3" t="s">
        <v>70</v>
      </c>
      <c r="C46" s="3" t="s">
        <v>13</v>
      </c>
      <c r="D46" s="3" t="s">
        <v>68</v>
      </c>
      <c r="E46" s="3">
        <v>41</v>
      </c>
      <c r="F46" s="3">
        <v>407</v>
      </c>
      <c r="G46" s="3">
        <v>448</v>
      </c>
      <c r="H46" s="4">
        <f t="shared" si="0"/>
        <v>22400</v>
      </c>
      <c r="I46" s="12">
        <f t="shared" si="1"/>
        <v>2240</v>
      </c>
      <c r="J46" s="12">
        <f t="shared" si="2"/>
        <v>20160</v>
      </c>
    </row>
    <row r="47" spans="1:10" x14ac:dyDescent="0.25">
      <c r="A47" s="3">
        <v>45</v>
      </c>
      <c r="B47" s="3" t="s">
        <v>70</v>
      </c>
      <c r="C47" s="3" t="s">
        <v>64</v>
      </c>
      <c r="D47" s="3" t="s">
        <v>68</v>
      </c>
      <c r="E47" s="3">
        <v>148</v>
      </c>
      <c r="F47" s="3">
        <v>403</v>
      </c>
      <c r="G47" s="3">
        <v>551</v>
      </c>
      <c r="H47" s="4">
        <f t="shared" si="0"/>
        <v>27550</v>
      </c>
      <c r="I47" s="12">
        <f t="shared" si="1"/>
        <v>2755</v>
      </c>
      <c r="J47" s="12">
        <f t="shared" si="2"/>
        <v>24795</v>
      </c>
    </row>
    <row r="48" spans="1:10" x14ac:dyDescent="0.25">
      <c r="A48" s="3">
        <v>46</v>
      </c>
      <c r="B48" s="3" t="s">
        <v>70</v>
      </c>
      <c r="C48" s="3" t="s">
        <v>34</v>
      </c>
      <c r="D48" s="3" t="s">
        <v>68</v>
      </c>
      <c r="E48" s="3">
        <v>40</v>
      </c>
      <c r="F48" s="3">
        <v>3</v>
      </c>
      <c r="G48" s="3">
        <v>43</v>
      </c>
      <c r="H48" s="4">
        <f t="shared" si="0"/>
        <v>2150</v>
      </c>
      <c r="I48" s="12">
        <f t="shared" si="1"/>
        <v>215</v>
      </c>
      <c r="J48" s="12">
        <f t="shared" si="2"/>
        <v>1935</v>
      </c>
    </row>
    <row r="49" spans="1:10" x14ac:dyDescent="0.25">
      <c r="A49" s="3">
        <v>47</v>
      </c>
      <c r="B49" s="3" t="s">
        <v>70</v>
      </c>
      <c r="C49" s="3" t="s">
        <v>15</v>
      </c>
      <c r="D49" s="3" t="s">
        <v>68</v>
      </c>
      <c r="E49" s="3">
        <v>330</v>
      </c>
      <c r="F49" s="3">
        <v>953</v>
      </c>
      <c r="G49" s="3">
        <v>1283</v>
      </c>
      <c r="H49" s="4">
        <f t="shared" si="0"/>
        <v>64150</v>
      </c>
      <c r="I49" s="12">
        <f t="shared" si="1"/>
        <v>6415</v>
      </c>
      <c r="J49" s="12">
        <f t="shared" si="2"/>
        <v>57735</v>
      </c>
    </row>
    <row r="50" spans="1:10" x14ac:dyDescent="0.25">
      <c r="A50" s="3">
        <v>48</v>
      </c>
      <c r="B50" s="3" t="s">
        <v>70</v>
      </c>
      <c r="C50" s="3" t="s">
        <v>75</v>
      </c>
      <c r="D50" s="3" t="s">
        <v>68</v>
      </c>
      <c r="E50" s="3">
        <v>96</v>
      </c>
      <c r="F50" s="3">
        <v>335</v>
      </c>
      <c r="G50" s="3">
        <v>431</v>
      </c>
      <c r="H50" s="4">
        <f t="shared" si="0"/>
        <v>21550</v>
      </c>
      <c r="I50" s="12">
        <f t="shared" si="1"/>
        <v>2155</v>
      </c>
      <c r="J50" s="12">
        <f t="shared" si="2"/>
        <v>19395</v>
      </c>
    </row>
    <row r="51" spans="1:10" x14ac:dyDescent="0.25">
      <c r="A51" s="3">
        <v>49</v>
      </c>
      <c r="B51" s="3" t="s">
        <v>70</v>
      </c>
      <c r="C51" s="3" t="s">
        <v>53</v>
      </c>
      <c r="D51" s="3" t="s">
        <v>68</v>
      </c>
      <c r="E51" s="3">
        <v>229</v>
      </c>
      <c r="F51" s="3">
        <v>201</v>
      </c>
      <c r="G51" s="3">
        <v>430</v>
      </c>
      <c r="H51" s="4">
        <f t="shared" si="0"/>
        <v>21500</v>
      </c>
      <c r="I51" s="12">
        <f t="shared" si="1"/>
        <v>2150</v>
      </c>
      <c r="J51" s="12">
        <f t="shared" si="2"/>
        <v>19350</v>
      </c>
    </row>
    <row r="52" spans="1:10" x14ac:dyDescent="0.25">
      <c r="A52" s="3">
        <v>50</v>
      </c>
      <c r="B52" s="3" t="s">
        <v>70</v>
      </c>
      <c r="C52" s="3" t="s">
        <v>65</v>
      </c>
      <c r="D52" s="3" t="s">
        <v>68</v>
      </c>
      <c r="E52" s="3">
        <v>21</v>
      </c>
      <c r="F52" s="3">
        <v>367</v>
      </c>
      <c r="G52" s="3">
        <v>388</v>
      </c>
      <c r="H52" s="4">
        <f t="shared" si="0"/>
        <v>19400</v>
      </c>
      <c r="I52" s="12">
        <f t="shared" si="1"/>
        <v>1940</v>
      </c>
      <c r="J52" s="12">
        <f t="shared" si="2"/>
        <v>17460</v>
      </c>
    </row>
    <row r="53" spans="1:10" x14ac:dyDescent="0.25">
      <c r="A53" s="3">
        <v>51</v>
      </c>
      <c r="B53" s="3" t="s">
        <v>70</v>
      </c>
      <c r="C53" s="3" t="s">
        <v>79</v>
      </c>
      <c r="D53" s="3" t="s">
        <v>68</v>
      </c>
      <c r="E53" s="3">
        <v>113</v>
      </c>
      <c r="F53" s="3">
        <v>487</v>
      </c>
      <c r="G53" s="3">
        <v>600</v>
      </c>
      <c r="H53" s="4">
        <f t="shared" si="0"/>
        <v>30000</v>
      </c>
      <c r="I53" s="12">
        <f t="shared" si="1"/>
        <v>3000</v>
      </c>
      <c r="J53" s="12">
        <f t="shared" si="2"/>
        <v>27000</v>
      </c>
    </row>
    <row r="54" spans="1:10" x14ac:dyDescent="0.25">
      <c r="A54" s="3">
        <v>52</v>
      </c>
      <c r="B54" s="3" t="s">
        <v>70</v>
      </c>
      <c r="C54" s="3" t="s">
        <v>38</v>
      </c>
      <c r="D54" s="3" t="s">
        <v>68</v>
      </c>
      <c r="E54" s="3">
        <v>24</v>
      </c>
      <c r="F54" s="3">
        <v>195</v>
      </c>
      <c r="G54" s="3">
        <v>219</v>
      </c>
      <c r="H54" s="4">
        <f t="shared" si="0"/>
        <v>10950</v>
      </c>
      <c r="I54" s="12">
        <f t="shared" si="1"/>
        <v>1095</v>
      </c>
      <c r="J54" s="12">
        <f t="shared" si="2"/>
        <v>9855</v>
      </c>
    </row>
    <row r="55" spans="1:10" x14ac:dyDescent="0.25">
      <c r="A55" s="3">
        <v>53</v>
      </c>
      <c r="B55" s="3" t="s">
        <v>70</v>
      </c>
      <c r="C55" s="3" t="s">
        <v>90</v>
      </c>
      <c r="D55" s="3" t="s">
        <v>68</v>
      </c>
      <c r="E55" s="3">
        <v>43</v>
      </c>
      <c r="F55" s="3">
        <v>301</v>
      </c>
      <c r="G55" s="3">
        <v>344</v>
      </c>
      <c r="H55" s="4">
        <f t="shared" si="0"/>
        <v>17200</v>
      </c>
      <c r="I55" s="12">
        <f t="shared" si="1"/>
        <v>1720</v>
      </c>
      <c r="J55" s="12">
        <f t="shared" si="2"/>
        <v>15480</v>
      </c>
    </row>
    <row r="56" spans="1:10" x14ac:dyDescent="0.25">
      <c r="A56" s="3">
        <v>54</v>
      </c>
      <c r="B56" s="3" t="s">
        <v>70</v>
      </c>
      <c r="C56" s="3" t="s">
        <v>54</v>
      </c>
      <c r="D56" s="3" t="s">
        <v>68</v>
      </c>
      <c r="E56" s="3">
        <v>162</v>
      </c>
      <c r="F56" s="3">
        <v>335</v>
      </c>
      <c r="G56" s="3">
        <v>497</v>
      </c>
      <c r="H56" s="4">
        <f t="shared" si="0"/>
        <v>24850</v>
      </c>
      <c r="I56" s="12">
        <f t="shared" si="1"/>
        <v>2485</v>
      </c>
      <c r="J56" s="12">
        <f t="shared" si="2"/>
        <v>22365</v>
      </c>
    </row>
    <row r="57" spans="1:10" x14ac:dyDescent="0.25">
      <c r="A57" s="3">
        <v>55</v>
      </c>
      <c r="B57" s="3" t="s">
        <v>70</v>
      </c>
      <c r="C57" s="3" t="s">
        <v>80</v>
      </c>
      <c r="D57" s="3" t="s">
        <v>68</v>
      </c>
      <c r="E57" s="3">
        <v>85</v>
      </c>
      <c r="F57" s="3">
        <v>457</v>
      </c>
      <c r="G57" s="3">
        <v>542</v>
      </c>
      <c r="H57" s="4">
        <f t="shared" si="0"/>
        <v>27100</v>
      </c>
      <c r="I57" s="12">
        <f t="shared" si="1"/>
        <v>2710</v>
      </c>
      <c r="J57" s="12">
        <f t="shared" si="2"/>
        <v>24390</v>
      </c>
    </row>
    <row r="58" spans="1:10" x14ac:dyDescent="0.25">
      <c r="A58" s="3">
        <v>56</v>
      </c>
      <c r="B58" s="3" t="s">
        <v>70</v>
      </c>
      <c r="C58" s="3" t="s">
        <v>27</v>
      </c>
      <c r="D58" s="3" t="s">
        <v>68</v>
      </c>
      <c r="E58" s="3">
        <v>33</v>
      </c>
      <c r="F58" s="3">
        <v>0</v>
      </c>
      <c r="G58" s="3">
        <v>33</v>
      </c>
      <c r="H58" s="4">
        <f t="shared" si="0"/>
        <v>1650</v>
      </c>
      <c r="I58" s="12">
        <f t="shared" si="1"/>
        <v>165</v>
      </c>
      <c r="J58" s="12">
        <f t="shared" si="2"/>
        <v>1485</v>
      </c>
    </row>
    <row r="59" spans="1:10" x14ac:dyDescent="0.25">
      <c r="A59" s="3">
        <v>57</v>
      </c>
      <c r="B59" s="3" t="s">
        <v>70</v>
      </c>
      <c r="C59" s="3" t="s">
        <v>86</v>
      </c>
      <c r="D59" s="3" t="s">
        <v>68</v>
      </c>
      <c r="E59" s="3">
        <v>90</v>
      </c>
      <c r="F59" s="3">
        <v>315</v>
      </c>
      <c r="G59" s="3">
        <v>405</v>
      </c>
      <c r="H59" s="4">
        <f t="shared" si="0"/>
        <v>20250</v>
      </c>
      <c r="I59" s="12">
        <f t="shared" si="1"/>
        <v>2025</v>
      </c>
      <c r="J59" s="12">
        <f t="shared" si="2"/>
        <v>18225</v>
      </c>
    </row>
    <row r="60" spans="1:10" x14ac:dyDescent="0.25">
      <c r="A60" s="3">
        <v>58</v>
      </c>
      <c r="B60" s="3" t="s">
        <v>70</v>
      </c>
      <c r="C60" s="3" t="s">
        <v>12</v>
      </c>
      <c r="D60" s="3" t="s">
        <v>68</v>
      </c>
      <c r="E60" s="3">
        <v>104</v>
      </c>
      <c r="F60" s="3">
        <v>644</v>
      </c>
      <c r="G60" s="3">
        <v>748</v>
      </c>
      <c r="H60" s="4">
        <f t="shared" si="0"/>
        <v>37400</v>
      </c>
      <c r="I60" s="12">
        <f t="shared" si="1"/>
        <v>3740</v>
      </c>
      <c r="J60" s="12">
        <f t="shared" si="2"/>
        <v>33660</v>
      </c>
    </row>
    <row r="61" spans="1:10" x14ac:dyDescent="0.25">
      <c r="A61" s="3">
        <v>59</v>
      </c>
      <c r="B61" s="3" t="s">
        <v>70</v>
      </c>
      <c r="C61" s="3" t="s">
        <v>82</v>
      </c>
      <c r="D61" s="3" t="s">
        <v>68</v>
      </c>
      <c r="E61" s="3">
        <v>95</v>
      </c>
      <c r="F61" s="3">
        <v>286</v>
      </c>
      <c r="G61" s="3">
        <v>381</v>
      </c>
      <c r="H61" s="4">
        <f t="shared" si="0"/>
        <v>19050</v>
      </c>
      <c r="I61" s="12">
        <f t="shared" si="1"/>
        <v>1905</v>
      </c>
      <c r="J61" s="12">
        <f t="shared" si="2"/>
        <v>17145</v>
      </c>
    </row>
    <row r="62" spans="1:10" x14ac:dyDescent="0.25">
      <c r="A62" s="3">
        <v>60</v>
      </c>
      <c r="B62" s="3" t="s">
        <v>70</v>
      </c>
      <c r="C62" s="3" t="s">
        <v>81</v>
      </c>
      <c r="D62" s="3" t="s">
        <v>68</v>
      </c>
      <c r="E62" s="3">
        <v>38</v>
      </c>
      <c r="F62" s="3">
        <v>360</v>
      </c>
      <c r="G62" s="3">
        <v>398</v>
      </c>
      <c r="H62" s="4">
        <f t="shared" si="0"/>
        <v>19900</v>
      </c>
      <c r="I62" s="12">
        <f t="shared" si="1"/>
        <v>1990</v>
      </c>
      <c r="J62" s="12">
        <f t="shared" si="2"/>
        <v>17910</v>
      </c>
    </row>
    <row r="63" spans="1:10" x14ac:dyDescent="0.25">
      <c r="A63" s="3">
        <v>61</v>
      </c>
      <c r="B63" s="3" t="s">
        <v>70</v>
      </c>
      <c r="C63" s="3" t="s">
        <v>58</v>
      </c>
      <c r="D63" s="3" t="s">
        <v>69</v>
      </c>
      <c r="E63" s="3">
        <v>136</v>
      </c>
      <c r="F63" s="3">
        <v>0</v>
      </c>
      <c r="G63" s="3">
        <v>136</v>
      </c>
      <c r="H63" s="4">
        <f t="shared" si="0"/>
        <v>6800</v>
      </c>
      <c r="I63" s="12">
        <f t="shared" si="1"/>
        <v>680</v>
      </c>
      <c r="J63" s="12">
        <f t="shared" si="2"/>
        <v>6120</v>
      </c>
    </row>
    <row r="64" spans="1:10" x14ac:dyDescent="0.25">
      <c r="A64" s="3">
        <v>62</v>
      </c>
      <c r="B64" s="3" t="s">
        <v>70</v>
      </c>
      <c r="C64" s="3" t="s">
        <v>26</v>
      </c>
      <c r="D64" s="3" t="s">
        <v>69</v>
      </c>
      <c r="E64" s="3">
        <v>54</v>
      </c>
      <c r="F64" s="3">
        <v>0</v>
      </c>
      <c r="G64" s="3">
        <v>54</v>
      </c>
      <c r="H64" s="4">
        <f t="shared" si="0"/>
        <v>2700</v>
      </c>
      <c r="I64" s="12">
        <f t="shared" si="1"/>
        <v>270</v>
      </c>
      <c r="J64" s="12">
        <f t="shared" si="2"/>
        <v>2430</v>
      </c>
    </row>
    <row r="65" spans="1:10" x14ac:dyDescent="0.25">
      <c r="A65" s="3">
        <v>63</v>
      </c>
      <c r="B65" s="3" t="s">
        <v>70</v>
      </c>
      <c r="C65" s="3" t="s">
        <v>83</v>
      </c>
      <c r="D65" s="3" t="s">
        <v>68</v>
      </c>
      <c r="E65" s="3">
        <v>54</v>
      </c>
      <c r="F65" s="3">
        <v>179</v>
      </c>
      <c r="G65" s="3">
        <v>233</v>
      </c>
      <c r="H65" s="4">
        <f t="shared" ref="H65:H69" si="3">G65*50</f>
        <v>11650</v>
      </c>
      <c r="I65" s="12">
        <f t="shared" si="1"/>
        <v>1165</v>
      </c>
      <c r="J65" s="12">
        <f t="shared" si="2"/>
        <v>10485</v>
      </c>
    </row>
    <row r="66" spans="1:10" x14ac:dyDescent="0.25">
      <c r="A66" s="3">
        <v>64</v>
      </c>
      <c r="B66" s="3" t="s">
        <v>70</v>
      </c>
      <c r="C66" s="3" t="s">
        <v>49</v>
      </c>
      <c r="D66" s="3" t="s">
        <v>68</v>
      </c>
      <c r="E66" s="3">
        <v>95</v>
      </c>
      <c r="F66" s="3">
        <v>309</v>
      </c>
      <c r="G66" s="3">
        <v>404</v>
      </c>
      <c r="H66" s="4">
        <f t="shared" si="3"/>
        <v>20200</v>
      </c>
      <c r="I66" s="12">
        <f t="shared" si="1"/>
        <v>2020</v>
      </c>
      <c r="J66" s="12">
        <f t="shared" si="2"/>
        <v>18180</v>
      </c>
    </row>
    <row r="67" spans="1:10" x14ac:dyDescent="0.25">
      <c r="A67" s="3">
        <v>65</v>
      </c>
      <c r="B67" s="3" t="s">
        <v>70</v>
      </c>
      <c r="C67" s="3" t="s">
        <v>37</v>
      </c>
      <c r="D67" s="3" t="s">
        <v>69</v>
      </c>
      <c r="E67" s="3">
        <v>0</v>
      </c>
      <c r="F67" s="3">
        <v>0</v>
      </c>
      <c r="G67" s="3">
        <v>0</v>
      </c>
      <c r="H67" s="4">
        <f t="shared" si="3"/>
        <v>0</v>
      </c>
      <c r="I67" s="12">
        <f t="shared" si="1"/>
        <v>0</v>
      </c>
      <c r="J67" s="12">
        <f t="shared" si="2"/>
        <v>0</v>
      </c>
    </row>
    <row r="68" spans="1:10" x14ac:dyDescent="0.25">
      <c r="A68" s="3">
        <v>66</v>
      </c>
      <c r="B68" s="3" t="s">
        <v>70</v>
      </c>
      <c r="C68" s="3" t="s">
        <v>28</v>
      </c>
      <c r="D68" s="3" t="s">
        <v>68</v>
      </c>
      <c r="E68" s="3">
        <v>230</v>
      </c>
      <c r="F68" s="3">
        <v>683</v>
      </c>
      <c r="G68" s="3">
        <v>913</v>
      </c>
      <c r="H68" s="4">
        <f t="shared" si="3"/>
        <v>45650</v>
      </c>
      <c r="I68" s="12">
        <f t="shared" ref="I68:I69" si="4">H68*0.1</f>
        <v>4565</v>
      </c>
      <c r="J68" s="12">
        <f t="shared" ref="J68:J70" si="5">H68-I68</f>
        <v>41085</v>
      </c>
    </row>
    <row r="69" spans="1:10" x14ac:dyDescent="0.25">
      <c r="A69" s="3">
        <v>67</v>
      </c>
      <c r="B69" s="3" t="s">
        <v>70</v>
      </c>
      <c r="C69" s="3" t="s">
        <v>78</v>
      </c>
      <c r="D69" s="3" t="s">
        <v>68</v>
      </c>
      <c r="E69" s="3">
        <v>116</v>
      </c>
      <c r="F69" s="3">
        <v>3</v>
      </c>
      <c r="G69" s="3">
        <v>119</v>
      </c>
      <c r="H69" s="4">
        <f t="shared" si="3"/>
        <v>5950</v>
      </c>
      <c r="I69" s="12">
        <f t="shared" si="4"/>
        <v>595</v>
      </c>
      <c r="J69" s="12">
        <f t="shared" si="5"/>
        <v>5355</v>
      </c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12"/>
      <c r="J70" s="15"/>
    </row>
  </sheetData>
  <mergeCells count="2">
    <mergeCell ref="A70:H70"/>
    <mergeCell ref="A1:J1"/>
  </mergeCells>
  <pageMargins left="0.7" right="0.7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02" zoomScaleNormal="102" workbookViewId="0">
      <selection sqref="A1:XFD2"/>
    </sheetView>
  </sheetViews>
  <sheetFormatPr defaultColWidth="8.88671875" defaultRowHeight="15" x14ac:dyDescent="0.25"/>
  <cols>
    <col min="1" max="1" width="9.109375" style="2" customWidth="1"/>
    <col min="2" max="2" width="19.21875" style="2" customWidth="1"/>
    <col min="3" max="3" width="36.77734375" style="2" customWidth="1"/>
    <col min="4" max="4" width="19.109375" style="2" customWidth="1"/>
    <col min="5" max="5" width="13.33203125" style="2" customWidth="1"/>
    <col min="6" max="6" width="12.77734375" style="2" customWidth="1"/>
    <col min="7" max="7" width="8.77734375" style="2" customWidth="1"/>
    <col min="8" max="8" width="15.109375" style="2" customWidth="1"/>
    <col min="9" max="9" width="13.33203125" style="2" customWidth="1"/>
    <col min="10" max="10" width="16" style="2" bestFit="1" customWidth="1"/>
    <col min="11" max="16384" width="8.88671875" style="2"/>
  </cols>
  <sheetData>
    <row r="1" spans="1:10" s="1" customFormat="1" ht="20.399999999999999" x14ac:dyDescent="0.35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.6" x14ac:dyDescent="0.3"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  <c r="G2" s="9" t="s">
        <v>93</v>
      </c>
      <c r="H2" s="10" t="s">
        <v>100</v>
      </c>
      <c r="I2" s="11" t="s">
        <v>101</v>
      </c>
      <c r="J2" s="10" t="s">
        <v>102</v>
      </c>
    </row>
    <row r="3" spans="1:10" x14ac:dyDescent="0.25">
      <c r="A3" s="3">
        <v>1</v>
      </c>
      <c r="B3" s="3" t="s">
        <v>70</v>
      </c>
      <c r="C3" s="3" t="s">
        <v>29</v>
      </c>
      <c r="D3" s="3" t="s">
        <v>68</v>
      </c>
      <c r="E3" s="3">
        <v>132</v>
      </c>
      <c r="F3" s="3">
        <v>401</v>
      </c>
      <c r="G3" s="3">
        <v>533</v>
      </c>
      <c r="H3" s="4">
        <f t="shared" ref="H3:H61" si="0">G3*50</f>
        <v>26650</v>
      </c>
      <c r="I3" s="12">
        <f>H3*0.1</f>
        <v>2665</v>
      </c>
      <c r="J3" s="12">
        <f>H3-I3</f>
        <v>23985</v>
      </c>
    </row>
    <row r="4" spans="1:10" x14ac:dyDescent="0.25">
      <c r="A4" s="3">
        <v>2</v>
      </c>
      <c r="B4" s="3" t="s">
        <v>70</v>
      </c>
      <c r="C4" s="3" t="s">
        <v>77</v>
      </c>
      <c r="D4" s="3" t="s">
        <v>69</v>
      </c>
      <c r="E4" s="3">
        <v>125</v>
      </c>
      <c r="F4" s="3">
        <v>0</v>
      </c>
      <c r="G4" s="3">
        <v>125</v>
      </c>
      <c r="H4" s="4">
        <f t="shared" si="0"/>
        <v>6250</v>
      </c>
      <c r="I4" s="12">
        <f t="shared" ref="I4:I67" si="1">H4*0.1</f>
        <v>625</v>
      </c>
      <c r="J4" s="12">
        <f t="shared" ref="J4:J67" si="2">H4-I4</f>
        <v>5625</v>
      </c>
    </row>
    <row r="5" spans="1:10" x14ac:dyDescent="0.25">
      <c r="A5" s="3">
        <v>3</v>
      </c>
      <c r="B5" s="3" t="s">
        <v>70</v>
      </c>
      <c r="C5" s="3" t="s">
        <v>89</v>
      </c>
      <c r="D5" s="3" t="s">
        <v>68</v>
      </c>
      <c r="E5" s="3">
        <v>63</v>
      </c>
      <c r="F5" s="3">
        <v>286</v>
      </c>
      <c r="G5" s="3">
        <v>349</v>
      </c>
      <c r="H5" s="4">
        <f t="shared" si="0"/>
        <v>17450</v>
      </c>
      <c r="I5" s="12">
        <f t="shared" si="1"/>
        <v>1745</v>
      </c>
      <c r="J5" s="12">
        <f t="shared" si="2"/>
        <v>15705</v>
      </c>
    </row>
    <row r="6" spans="1:10" x14ac:dyDescent="0.25">
      <c r="A6" s="3">
        <v>4</v>
      </c>
      <c r="B6" s="3" t="s">
        <v>70</v>
      </c>
      <c r="C6" s="3" t="s">
        <v>16</v>
      </c>
      <c r="D6" s="3" t="s">
        <v>68</v>
      </c>
      <c r="E6" s="3">
        <v>46</v>
      </c>
      <c r="F6" s="3">
        <v>197</v>
      </c>
      <c r="G6" s="3">
        <v>243</v>
      </c>
      <c r="H6" s="4">
        <f t="shared" si="0"/>
        <v>12150</v>
      </c>
      <c r="I6" s="12">
        <f t="shared" si="1"/>
        <v>1215</v>
      </c>
      <c r="J6" s="12">
        <f t="shared" si="2"/>
        <v>10935</v>
      </c>
    </row>
    <row r="7" spans="1:10" x14ac:dyDescent="0.25">
      <c r="A7" s="3">
        <v>5</v>
      </c>
      <c r="B7" s="3" t="s">
        <v>70</v>
      </c>
      <c r="C7" s="3" t="s">
        <v>33</v>
      </c>
      <c r="D7" s="3" t="s">
        <v>68</v>
      </c>
      <c r="E7" s="3">
        <v>203</v>
      </c>
      <c r="F7" s="3">
        <v>491</v>
      </c>
      <c r="G7" s="3">
        <v>694</v>
      </c>
      <c r="H7" s="4">
        <f t="shared" si="0"/>
        <v>34700</v>
      </c>
      <c r="I7" s="12">
        <f t="shared" si="1"/>
        <v>3470</v>
      </c>
      <c r="J7" s="12">
        <f t="shared" si="2"/>
        <v>31230</v>
      </c>
    </row>
    <row r="8" spans="1:10" x14ac:dyDescent="0.25">
      <c r="A8" s="3">
        <v>6</v>
      </c>
      <c r="B8" s="3" t="s">
        <v>70</v>
      </c>
      <c r="C8" s="3" t="s">
        <v>71</v>
      </c>
      <c r="D8" s="3" t="s">
        <v>68</v>
      </c>
      <c r="E8" s="3">
        <v>9</v>
      </c>
      <c r="F8" s="3">
        <v>91</v>
      </c>
      <c r="G8" s="3">
        <v>100</v>
      </c>
      <c r="H8" s="4">
        <f t="shared" si="0"/>
        <v>5000</v>
      </c>
      <c r="I8" s="12">
        <f t="shared" si="1"/>
        <v>500</v>
      </c>
      <c r="J8" s="12">
        <f t="shared" si="2"/>
        <v>4500</v>
      </c>
    </row>
    <row r="9" spans="1:10" x14ac:dyDescent="0.25">
      <c r="A9" s="3">
        <v>7</v>
      </c>
      <c r="B9" s="3" t="s">
        <v>70</v>
      </c>
      <c r="C9" s="3" t="s">
        <v>47</v>
      </c>
      <c r="D9" s="3" t="s">
        <v>68</v>
      </c>
      <c r="E9" s="3">
        <v>90</v>
      </c>
      <c r="F9" s="3">
        <v>0</v>
      </c>
      <c r="G9" s="3">
        <v>90</v>
      </c>
      <c r="H9" s="4">
        <f t="shared" si="0"/>
        <v>4500</v>
      </c>
      <c r="I9" s="12">
        <f t="shared" si="1"/>
        <v>450</v>
      </c>
      <c r="J9" s="12">
        <f t="shared" si="2"/>
        <v>4050</v>
      </c>
    </row>
    <row r="10" spans="1:10" x14ac:dyDescent="0.25">
      <c r="A10" s="3">
        <v>8</v>
      </c>
      <c r="B10" s="3" t="s">
        <v>70</v>
      </c>
      <c r="C10" s="3" t="s">
        <v>91</v>
      </c>
      <c r="D10" s="3" t="s">
        <v>69</v>
      </c>
      <c r="E10" s="3">
        <v>0</v>
      </c>
      <c r="F10" s="3">
        <v>0</v>
      </c>
      <c r="G10" s="3">
        <v>0</v>
      </c>
      <c r="H10" s="4">
        <f t="shared" si="0"/>
        <v>0</v>
      </c>
      <c r="I10" s="12">
        <f t="shared" si="1"/>
        <v>0</v>
      </c>
      <c r="J10" s="12">
        <f t="shared" si="2"/>
        <v>0</v>
      </c>
    </row>
    <row r="11" spans="1:10" x14ac:dyDescent="0.25">
      <c r="A11" s="3">
        <v>9</v>
      </c>
      <c r="B11" s="3" t="s">
        <v>70</v>
      </c>
      <c r="C11" s="3" t="s">
        <v>87</v>
      </c>
      <c r="D11" s="3" t="s">
        <v>68</v>
      </c>
      <c r="E11" s="3">
        <v>6</v>
      </c>
      <c r="F11" s="3">
        <v>143</v>
      </c>
      <c r="G11" s="3">
        <v>149</v>
      </c>
      <c r="H11" s="4">
        <f t="shared" si="0"/>
        <v>7450</v>
      </c>
      <c r="I11" s="12">
        <f t="shared" si="1"/>
        <v>745</v>
      </c>
      <c r="J11" s="12">
        <f t="shared" si="2"/>
        <v>6705</v>
      </c>
    </row>
    <row r="12" spans="1:10" x14ac:dyDescent="0.25">
      <c r="A12" s="3">
        <v>10</v>
      </c>
      <c r="B12" s="3" t="s">
        <v>70</v>
      </c>
      <c r="C12" s="3" t="s">
        <v>21</v>
      </c>
      <c r="D12" s="3" t="s">
        <v>68</v>
      </c>
      <c r="E12" s="3">
        <v>87</v>
      </c>
      <c r="F12" s="3">
        <v>225</v>
      </c>
      <c r="G12" s="3">
        <v>312</v>
      </c>
      <c r="H12" s="4">
        <f t="shared" si="0"/>
        <v>15600</v>
      </c>
      <c r="I12" s="12">
        <f t="shared" si="1"/>
        <v>1560</v>
      </c>
      <c r="J12" s="12">
        <f t="shared" si="2"/>
        <v>14040</v>
      </c>
    </row>
    <row r="13" spans="1:10" x14ac:dyDescent="0.25">
      <c r="A13" s="3">
        <v>11</v>
      </c>
      <c r="B13" s="3" t="s">
        <v>70</v>
      </c>
      <c r="C13" s="3" t="s">
        <v>22</v>
      </c>
      <c r="D13" s="3" t="s">
        <v>68</v>
      </c>
      <c r="E13" s="3">
        <v>237</v>
      </c>
      <c r="F13" s="3">
        <v>369</v>
      </c>
      <c r="G13" s="3">
        <v>606</v>
      </c>
      <c r="H13" s="4">
        <f t="shared" si="0"/>
        <v>30300</v>
      </c>
      <c r="I13" s="12">
        <f t="shared" si="1"/>
        <v>3030</v>
      </c>
      <c r="J13" s="12">
        <f t="shared" si="2"/>
        <v>27270</v>
      </c>
    </row>
    <row r="14" spans="1:10" x14ac:dyDescent="0.25">
      <c r="A14" s="3">
        <v>12</v>
      </c>
      <c r="B14" s="3" t="s">
        <v>70</v>
      </c>
      <c r="C14" s="3" t="s">
        <v>42</v>
      </c>
      <c r="D14" s="3" t="s">
        <v>68</v>
      </c>
      <c r="E14" s="3">
        <v>35</v>
      </c>
      <c r="F14" s="3">
        <v>221</v>
      </c>
      <c r="G14" s="3">
        <v>256</v>
      </c>
      <c r="H14" s="4">
        <f t="shared" si="0"/>
        <v>12800</v>
      </c>
      <c r="I14" s="12">
        <f t="shared" si="1"/>
        <v>1280</v>
      </c>
      <c r="J14" s="12">
        <f t="shared" si="2"/>
        <v>11520</v>
      </c>
    </row>
    <row r="15" spans="1:10" x14ac:dyDescent="0.25">
      <c r="A15" s="3">
        <v>13</v>
      </c>
      <c r="B15" s="3" t="s">
        <v>70</v>
      </c>
      <c r="C15" s="3" t="s">
        <v>46</v>
      </c>
      <c r="D15" s="3" t="s">
        <v>68</v>
      </c>
      <c r="E15" s="3">
        <v>64</v>
      </c>
      <c r="F15" s="3">
        <v>207</v>
      </c>
      <c r="G15" s="3">
        <v>271</v>
      </c>
      <c r="H15" s="4">
        <f t="shared" si="0"/>
        <v>13550</v>
      </c>
      <c r="I15" s="12">
        <f t="shared" si="1"/>
        <v>1355</v>
      </c>
      <c r="J15" s="12">
        <f t="shared" si="2"/>
        <v>12195</v>
      </c>
    </row>
    <row r="16" spans="1:10" x14ac:dyDescent="0.25">
      <c r="A16" s="3">
        <v>14</v>
      </c>
      <c r="B16" s="3" t="s">
        <v>70</v>
      </c>
      <c r="C16" s="3" t="s">
        <v>56</v>
      </c>
      <c r="D16" s="3" t="s">
        <v>68</v>
      </c>
      <c r="E16" s="3">
        <v>131</v>
      </c>
      <c r="F16" s="3">
        <v>612</v>
      </c>
      <c r="G16" s="3">
        <v>743</v>
      </c>
      <c r="H16" s="4">
        <f t="shared" si="0"/>
        <v>37150</v>
      </c>
      <c r="I16" s="12">
        <f t="shared" si="1"/>
        <v>3715</v>
      </c>
      <c r="J16" s="12">
        <f t="shared" si="2"/>
        <v>33435</v>
      </c>
    </row>
    <row r="17" spans="1:10" x14ac:dyDescent="0.25">
      <c r="A17" s="3">
        <v>15</v>
      </c>
      <c r="B17" s="3" t="s">
        <v>70</v>
      </c>
      <c r="C17" s="3" t="s">
        <v>32</v>
      </c>
      <c r="D17" s="3" t="s">
        <v>68</v>
      </c>
      <c r="E17" s="3">
        <v>32</v>
      </c>
      <c r="F17" s="3">
        <v>274</v>
      </c>
      <c r="G17" s="3">
        <v>306</v>
      </c>
      <c r="H17" s="4">
        <f t="shared" si="0"/>
        <v>15300</v>
      </c>
      <c r="I17" s="12">
        <f t="shared" si="1"/>
        <v>1530</v>
      </c>
      <c r="J17" s="12">
        <f t="shared" si="2"/>
        <v>13770</v>
      </c>
    </row>
    <row r="18" spans="1:10" x14ac:dyDescent="0.25">
      <c r="A18" s="3">
        <v>16</v>
      </c>
      <c r="B18" s="3" t="s">
        <v>70</v>
      </c>
      <c r="C18" s="3" t="s">
        <v>85</v>
      </c>
      <c r="D18" s="3" t="s">
        <v>68</v>
      </c>
      <c r="E18" s="3">
        <v>73</v>
      </c>
      <c r="F18" s="3">
        <v>359</v>
      </c>
      <c r="G18" s="3">
        <v>432</v>
      </c>
      <c r="H18" s="4">
        <f t="shared" si="0"/>
        <v>21600</v>
      </c>
      <c r="I18" s="12">
        <f t="shared" si="1"/>
        <v>2160</v>
      </c>
      <c r="J18" s="12">
        <f t="shared" si="2"/>
        <v>19440</v>
      </c>
    </row>
    <row r="19" spans="1:10" x14ac:dyDescent="0.25">
      <c r="A19" s="3">
        <v>17</v>
      </c>
      <c r="B19" s="3" t="s">
        <v>70</v>
      </c>
      <c r="C19" s="3" t="s">
        <v>5</v>
      </c>
      <c r="D19" s="3" t="s">
        <v>68</v>
      </c>
      <c r="E19" s="3">
        <v>178</v>
      </c>
      <c r="F19" s="3">
        <v>524</v>
      </c>
      <c r="G19" s="3">
        <v>702</v>
      </c>
      <c r="H19" s="4">
        <f t="shared" si="0"/>
        <v>35100</v>
      </c>
      <c r="I19" s="12">
        <f t="shared" si="1"/>
        <v>3510</v>
      </c>
      <c r="J19" s="12">
        <f t="shared" si="2"/>
        <v>31590</v>
      </c>
    </row>
    <row r="20" spans="1:10" x14ac:dyDescent="0.25">
      <c r="A20" s="3">
        <v>18</v>
      </c>
      <c r="B20" s="3" t="s">
        <v>70</v>
      </c>
      <c r="C20" s="3" t="s">
        <v>25</v>
      </c>
      <c r="D20" s="3" t="s">
        <v>69</v>
      </c>
      <c r="E20" s="3">
        <v>85</v>
      </c>
      <c r="F20" s="3">
        <v>0</v>
      </c>
      <c r="G20" s="3">
        <v>85</v>
      </c>
      <c r="H20" s="4">
        <f t="shared" si="0"/>
        <v>4250</v>
      </c>
      <c r="I20" s="12">
        <f t="shared" si="1"/>
        <v>425</v>
      </c>
      <c r="J20" s="12">
        <f t="shared" si="2"/>
        <v>3825</v>
      </c>
    </row>
    <row r="21" spans="1:10" x14ac:dyDescent="0.25">
      <c r="A21" s="3">
        <v>19</v>
      </c>
      <c r="B21" s="3" t="s">
        <v>70</v>
      </c>
      <c r="C21" s="3" t="s">
        <v>40</v>
      </c>
      <c r="D21" s="3" t="s">
        <v>68</v>
      </c>
      <c r="E21" s="3">
        <v>4</v>
      </c>
      <c r="F21" s="3">
        <v>126</v>
      </c>
      <c r="G21" s="3">
        <v>130</v>
      </c>
      <c r="H21" s="4">
        <f t="shared" si="0"/>
        <v>6500</v>
      </c>
      <c r="I21" s="12">
        <f t="shared" si="1"/>
        <v>650</v>
      </c>
      <c r="J21" s="12">
        <f t="shared" si="2"/>
        <v>5850</v>
      </c>
    </row>
    <row r="22" spans="1:10" x14ac:dyDescent="0.25">
      <c r="A22" s="3">
        <v>20</v>
      </c>
      <c r="B22" s="3" t="s">
        <v>70</v>
      </c>
      <c r="C22" s="3" t="s">
        <v>23</v>
      </c>
      <c r="D22" s="3" t="s">
        <v>68</v>
      </c>
      <c r="E22" s="3">
        <v>99</v>
      </c>
      <c r="F22" s="3">
        <v>498</v>
      </c>
      <c r="G22" s="3">
        <v>597</v>
      </c>
      <c r="H22" s="4">
        <f t="shared" si="0"/>
        <v>29850</v>
      </c>
      <c r="I22" s="12">
        <f t="shared" si="1"/>
        <v>2985</v>
      </c>
      <c r="J22" s="12">
        <f t="shared" si="2"/>
        <v>26865</v>
      </c>
    </row>
    <row r="23" spans="1:10" x14ac:dyDescent="0.25">
      <c r="A23" s="3">
        <v>21</v>
      </c>
      <c r="B23" s="3" t="s">
        <v>70</v>
      </c>
      <c r="C23" s="3" t="s">
        <v>24</v>
      </c>
      <c r="D23" s="3" t="s">
        <v>69</v>
      </c>
      <c r="E23" s="3">
        <v>111</v>
      </c>
      <c r="F23" s="3">
        <v>2</v>
      </c>
      <c r="G23" s="3">
        <v>113</v>
      </c>
      <c r="H23" s="4">
        <f t="shared" si="0"/>
        <v>5650</v>
      </c>
      <c r="I23" s="12">
        <f t="shared" si="1"/>
        <v>565</v>
      </c>
      <c r="J23" s="12">
        <f t="shared" si="2"/>
        <v>5085</v>
      </c>
    </row>
    <row r="24" spans="1:10" x14ac:dyDescent="0.25">
      <c r="A24" s="3">
        <v>22</v>
      </c>
      <c r="B24" s="3" t="s">
        <v>70</v>
      </c>
      <c r="C24" s="3" t="s">
        <v>62</v>
      </c>
      <c r="D24" s="3" t="s">
        <v>68</v>
      </c>
      <c r="E24" s="3">
        <v>96</v>
      </c>
      <c r="F24" s="3">
        <v>301</v>
      </c>
      <c r="G24" s="3">
        <v>397</v>
      </c>
      <c r="H24" s="4">
        <f t="shared" si="0"/>
        <v>19850</v>
      </c>
      <c r="I24" s="12">
        <f t="shared" si="1"/>
        <v>1985</v>
      </c>
      <c r="J24" s="12">
        <f t="shared" si="2"/>
        <v>17865</v>
      </c>
    </row>
    <row r="25" spans="1:10" x14ac:dyDescent="0.25">
      <c r="A25" s="3">
        <v>23</v>
      </c>
      <c r="B25" s="3" t="s">
        <v>70</v>
      </c>
      <c r="C25" s="3" t="s">
        <v>88</v>
      </c>
      <c r="D25" s="3" t="s">
        <v>68</v>
      </c>
      <c r="E25" s="3">
        <v>54</v>
      </c>
      <c r="F25" s="3">
        <v>768</v>
      </c>
      <c r="G25" s="3">
        <v>822</v>
      </c>
      <c r="H25" s="4">
        <f t="shared" si="0"/>
        <v>41100</v>
      </c>
      <c r="I25" s="12">
        <f t="shared" si="1"/>
        <v>4110</v>
      </c>
      <c r="J25" s="12">
        <f t="shared" si="2"/>
        <v>36990</v>
      </c>
    </row>
    <row r="26" spans="1:10" x14ac:dyDescent="0.25">
      <c r="A26" s="3">
        <v>24</v>
      </c>
      <c r="B26" s="3" t="s">
        <v>70</v>
      </c>
      <c r="C26" s="3" t="s">
        <v>59</v>
      </c>
      <c r="D26" s="3" t="s">
        <v>68</v>
      </c>
      <c r="E26" s="3">
        <v>41</v>
      </c>
      <c r="F26" s="3">
        <v>381</v>
      </c>
      <c r="G26" s="3">
        <v>422</v>
      </c>
      <c r="H26" s="4">
        <f t="shared" si="0"/>
        <v>21100</v>
      </c>
      <c r="I26" s="12">
        <f t="shared" si="1"/>
        <v>2110</v>
      </c>
      <c r="J26" s="12">
        <f t="shared" si="2"/>
        <v>18990</v>
      </c>
    </row>
    <row r="27" spans="1:10" x14ac:dyDescent="0.25">
      <c r="A27" s="3">
        <v>25</v>
      </c>
      <c r="B27" s="3" t="s">
        <v>70</v>
      </c>
      <c r="C27" s="3" t="s">
        <v>3</v>
      </c>
      <c r="D27" s="3" t="s">
        <v>68</v>
      </c>
      <c r="E27" s="3">
        <v>48</v>
      </c>
      <c r="F27" s="3">
        <v>758</v>
      </c>
      <c r="G27" s="3">
        <v>806</v>
      </c>
      <c r="H27" s="4">
        <f t="shared" si="0"/>
        <v>40300</v>
      </c>
      <c r="I27" s="12">
        <f t="shared" si="1"/>
        <v>4030</v>
      </c>
      <c r="J27" s="12">
        <f t="shared" si="2"/>
        <v>36270</v>
      </c>
    </row>
    <row r="28" spans="1:10" x14ac:dyDescent="0.25">
      <c r="A28" s="3">
        <v>26</v>
      </c>
      <c r="B28" s="3" t="s">
        <v>70</v>
      </c>
      <c r="C28" s="3" t="s">
        <v>72</v>
      </c>
      <c r="D28" s="3" t="s">
        <v>68</v>
      </c>
      <c r="E28" s="3">
        <v>146</v>
      </c>
      <c r="F28" s="3">
        <v>236</v>
      </c>
      <c r="G28" s="3">
        <v>382</v>
      </c>
      <c r="H28" s="4">
        <f t="shared" si="0"/>
        <v>19100</v>
      </c>
      <c r="I28" s="12">
        <f t="shared" si="1"/>
        <v>1910</v>
      </c>
      <c r="J28" s="12">
        <f t="shared" si="2"/>
        <v>17190</v>
      </c>
    </row>
    <row r="29" spans="1:10" x14ac:dyDescent="0.25">
      <c r="A29" s="3">
        <v>27</v>
      </c>
      <c r="B29" s="3" t="s">
        <v>70</v>
      </c>
      <c r="C29" s="3" t="s">
        <v>76</v>
      </c>
      <c r="D29" s="3" t="s">
        <v>68</v>
      </c>
      <c r="E29" s="3">
        <v>142</v>
      </c>
      <c r="F29" s="3">
        <v>249</v>
      </c>
      <c r="G29" s="3">
        <v>391</v>
      </c>
      <c r="H29" s="4">
        <f t="shared" si="0"/>
        <v>19550</v>
      </c>
      <c r="I29" s="12">
        <f t="shared" si="1"/>
        <v>1955</v>
      </c>
      <c r="J29" s="12">
        <f t="shared" si="2"/>
        <v>17595</v>
      </c>
    </row>
    <row r="30" spans="1:10" x14ac:dyDescent="0.25">
      <c r="A30" s="3">
        <v>28</v>
      </c>
      <c r="B30" s="3" t="s">
        <v>70</v>
      </c>
      <c r="C30" s="3" t="s">
        <v>48</v>
      </c>
      <c r="D30" s="3" t="s">
        <v>68</v>
      </c>
      <c r="E30" s="3">
        <v>572</v>
      </c>
      <c r="F30" s="3">
        <v>610</v>
      </c>
      <c r="G30" s="3">
        <v>1182</v>
      </c>
      <c r="H30" s="4">
        <f t="shared" si="0"/>
        <v>59100</v>
      </c>
      <c r="I30" s="12">
        <f t="shared" si="1"/>
        <v>5910</v>
      </c>
      <c r="J30" s="12">
        <f t="shared" si="2"/>
        <v>53190</v>
      </c>
    </row>
    <row r="31" spans="1:10" x14ac:dyDescent="0.25">
      <c r="A31" s="3">
        <v>29</v>
      </c>
      <c r="B31" s="3" t="s">
        <v>70</v>
      </c>
      <c r="C31" s="3" t="s">
        <v>43</v>
      </c>
      <c r="D31" s="3" t="s">
        <v>68</v>
      </c>
      <c r="E31" s="3">
        <v>20</v>
      </c>
      <c r="F31" s="3">
        <v>258</v>
      </c>
      <c r="G31" s="3">
        <v>278</v>
      </c>
      <c r="H31" s="4">
        <f t="shared" si="0"/>
        <v>13900</v>
      </c>
      <c r="I31" s="12">
        <f t="shared" si="1"/>
        <v>1390</v>
      </c>
      <c r="J31" s="12">
        <f t="shared" si="2"/>
        <v>12510</v>
      </c>
    </row>
    <row r="32" spans="1:10" x14ac:dyDescent="0.25">
      <c r="A32" s="3">
        <v>30</v>
      </c>
      <c r="B32" s="3" t="s">
        <v>70</v>
      </c>
      <c r="C32" s="3" t="s">
        <v>7</v>
      </c>
      <c r="D32" s="3" t="s">
        <v>68</v>
      </c>
      <c r="E32" s="3">
        <v>90</v>
      </c>
      <c r="F32" s="3">
        <v>741</v>
      </c>
      <c r="G32" s="3">
        <v>831</v>
      </c>
      <c r="H32" s="4">
        <f t="shared" si="0"/>
        <v>41550</v>
      </c>
      <c r="I32" s="12">
        <f t="shared" si="1"/>
        <v>4155</v>
      </c>
      <c r="J32" s="12">
        <f t="shared" si="2"/>
        <v>37395</v>
      </c>
    </row>
    <row r="33" spans="1:10" x14ac:dyDescent="0.25">
      <c r="A33" s="3">
        <v>31</v>
      </c>
      <c r="B33" s="3" t="s">
        <v>70</v>
      </c>
      <c r="C33" s="3" t="s">
        <v>73</v>
      </c>
      <c r="D33" s="3" t="s">
        <v>68</v>
      </c>
      <c r="E33" s="3">
        <v>228</v>
      </c>
      <c r="F33" s="3">
        <v>771</v>
      </c>
      <c r="G33" s="3">
        <v>999</v>
      </c>
      <c r="H33" s="4">
        <f t="shared" si="0"/>
        <v>49950</v>
      </c>
      <c r="I33" s="12">
        <f t="shared" si="1"/>
        <v>4995</v>
      </c>
      <c r="J33" s="12">
        <f t="shared" si="2"/>
        <v>44955</v>
      </c>
    </row>
    <row r="34" spans="1:10" x14ac:dyDescent="0.25">
      <c r="A34" s="3">
        <v>32</v>
      </c>
      <c r="B34" s="3" t="s">
        <v>70</v>
      </c>
      <c r="C34" s="3" t="s">
        <v>19</v>
      </c>
      <c r="D34" s="3" t="s">
        <v>68</v>
      </c>
      <c r="E34" s="3">
        <v>87</v>
      </c>
      <c r="F34" s="3">
        <v>258</v>
      </c>
      <c r="G34" s="3">
        <v>345</v>
      </c>
      <c r="H34" s="4">
        <f t="shared" si="0"/>
        <v>17250</v>
      </c>
      <c r="I34" s="12">
        <f t="shared" si="1"/>
        <v>1725</v>
      </c>
      <c r="J34" s="12">
        <f t="shared" si="2"/>
        <v>15525</v>
      </c>
    </row>
    <row r="35" spans="1:10" x14ac:dyDescent="0.25">
      <c r="A35" s="3">
        <v>33</v>
      </c>
      <c r="B35" s="3" t="s">
        <v>70</v>
      </c>
      <c r="C35" s="3" t="s">
        <v>30</v>
      </c>
      <c r="D35" s="3" t="s">
        <v>68</v>
      </c>
      <c r="E35" s="3">
        <v>160</v>
      </c>
      <c r="F35" s="3">
        <v>524</v>
      </c>
      <c r="G35" s="3">
        <v>684</v>
      </c>
      <c r="H35" s="4">
        <f t="shared" si="0"/>
        <v>34200</v>
      </c>
      <c r="I35" s="12">
        <f t="shared" si="1"/>
        <v>3420</v>
      </c>
      <c r="J35" s="12">
        <f t="shared" si="2"/>
        <v>30780</v>
      </c>
    </row>
    <row r="36" spans="1:10" x14ac:dyDescent="0.25">
      <c r="A36" s="3">
        <v>34</v>
      </c>
      <c r="B36" s="3" t="s">
        <v>70</v>
      </c>
      <c r="C36" s="3" t="s">
        <v>10</v>
      </c>
      <c r="D36" s="3" t="s">
        <v>68</v>
      </c>
      <c r="E36" s="3">
        <v>322</v>
      </c>
      <c r="F36" s="3">
        <v>1139</v>
      </c>
      <c r="G36" s="3">
        <v>1461</v>
      </c>
      <c r="H36" s="4">
        <f t="shared" si="0"/>
        <v>73050</v>
      </c>
      <c r="I36" s="12">
        <f t="shared" si="1"/>
        <v>7305</v>
      </c>
      <c r="J36" s="12">
        <f t="shared" si="2"/>
        <v>65745</v>
      </c>
    </row>
    <row r="37" spans="1:10" x14ac:dyDescent="0.25">
      <c r="A37" s="3">
        <v>35</v>
      </c>
      <c r="B37" s="3" t="s">
        <v>70</v>
      </c>
      <c r="C37" s="3" t="s">
        <v>52</v>
      </c>
      <c r="D37" s="3" t="s">
        <v>68</v>
      </c>
      <c r="E37" s="3">
        <v>180</v>
      </c>
      <c r="F37" s="3">
        <v>104</v>
      </c>
      <c r="G37" s="3">
        <v>284</v>
      </c>
      <c r="H37" s="4">
        <f t="shared" si="0"/>
        <v>14200</v>
      </c>
      <c r="I37" s="12">
        <f t="shared" si="1"/>
        <v>1420</v>
      </c>
      <c r="J37" s="12">
        <f t="shared" si="2"/>
        <v>12780</v>
      </c>
    </row>
    <row r="38" spans="1:10" x14ac:dyDescent="0.25">
      <c r="A38" s="3">
        <v>36</v>
      </c>
      <c r="B38" s="3" t="s">
        <v>70</v>
      </c>
      <c r="C38" s="3" t="s">
        <v>84</v>
      </c>
      <c r="D38" s="3" t="s">
        <v>68</v>
      </c>
      <c r="E38" s="3">
        <v>133</v>
      </c>
      <c r="F38" s="3">
        <v>1024</v>
      </c>
      <c r="G38" s="3">
        <v>1157</v>
      </c>
      <c r="H38" s="4">
        <f t="shared" si="0"/>
        <v>57850</v>
      </c>
      <c r="I38" s="12">
        <f t="shared" si="1"/>
        <v>5785</v>
      </c>
      <c r="J38" s="12">
        <f t="shared" si="2"/>
        <v>52065</v>
      </c>
    </row>
    <row r="39" spans="1:10" x14ac:dyDescent="0.25">
      <c r="A39" s="3">
        <v>37</v>
      </c>
      <c r="B39" s="3" t="s">
        <v>70</v>
      </c>
      <c r="C39" s="3" t="s">
        <v>39</v>
      </c>
      <c r="D39" s="3" t="s">
        <v>68</v>
      </c>
      <c r="E39" s="3">
        <v>102</v>
      </c>
      <c r="F39" s="3">
        <v>345</v>
      </c>
      <c r="G39" s="3">
        <v>447</v>
      </c>
      <c r="H39" s="4">
        <f t="shared" si="0"/>
        <v>22350</v>
      </c>
      <c r="I39" s="12">
        <f t="shared" si="1"/>
        <v>2235</v>
      </c>
      <c r="J39" s="12">
        <f t="shared" si="2"/>
        <v>20115</v>
      </c>
    </row>
    <row r="40" spans="1:10" x14ac:dyDescent="0.25">
      <c r="A40" s="3">
        <v>38</v>
      </c>
      <c r="B40" s="3" t="s">
        <v>70</v>
      </c>
      <c r="C40" s="3" t="s">
        <v>74</v>
      </c>
      <c r="D40" s="3" t="s">
        <v>68</v>
      </c>
      <c r="E40" s="3">
        <v>76</v>
      </c>
      <c r="F40" s="3">
        <v>247</v>
      </c>
      <c r="G40" s="3">
        <v>323</v>
      </c>
      <c r="H40" s="4">
        <f t="shared" si="0"/>
        <v>16150</v>
      </c>
      <c r="I40" s="12">
        <f t="shared" si="1"/>
        <v>1615</v>
      </c>
      <c r="J40" s="12">
        <f t="shared" si="2"/>
        <v>14535</v>
      </c>
    </row>
    <row r="41" spans="1:10" x14ac:dyDescent="0.25">
      <c r="A41" s="3">
        <v>39</v>
      </c>
      <c r="B41" s="3" t="s">
        <v>70</v>
      </c>
      <c r="C41" s="3" t="s">
        <v>17</v>
      </c>
      <c r="D41" s="3" t="s">
        <v>68</v>
      </c>
      <c r="E41" s="3">
        <v>29</v>
      </c>
      <c r="F41" s="3">
        <v>296</v>
      </c>
      <c r="G41" s="3">
        <v>325</v>
      </c>
      <c r="H41" s="4">
        <f t="shared" si="0"/>
        <v>16250</v>
      </c>
      <c r="I41" s="12">
        <f t="shared" si="1"/>
        <v>1625</v>
      </c>
      <c r="J41" s="12">
        <f t="shared" si="2"/>
        <v>14625</v>
      </c>
    </row>
    <row r="42" spans="1:10" x14ac:dyDescent="0.25">
      <c r="A42" s="3">
        <v>40</v>
      </c>
      <c r="B42" s="3" t="s">
        <v>70</v>
      </c>
      <c r="C42" s="3" t="s">
        <v>6</v>
      </c>
      <c r="D42" s="3" t="s">
        <v>68</v>
      </c>
      <c r="E42" s="3">
        <v>96</v>
      </c>
      <c r="F42" s="3">
        <v>322</v>
      </c>
      <c r="G42" s="3">
        <v>418</v>
      </c>
      <c r="H42" s="4">
        <f t="shared" si="0"/>
        <v>20900</v>
      </c>
      <c r="I42" s="12">
        <f t="shared" si="1"/>
        <v>2090</v>
      </c>
      <c r="J42" s="12">
        <f t="shared" si="2"/>
        <v>18810</v>
      </c>
    </row>
    <row r="43" spans="1:10" x14ac:dyDescent="0.25">
      <c r="A43" s="3">
        <v>41</v>
      </c>
      <c r="B43" s="3" t="s">
        <v>70</v>
      </c>
      <c r="C43" s="3" t="s">
        <v>1</v>
      </c>
      <c r="D43" s="3" t="s">
        <v>68</v>
      </c>
      <c r="E43" s="3">
        <v>407</v>
      </c>
      <c r="F43" s="3">
        <v>1219</v>
      </c>
      <c r="G43" s="3">
        <v>1626</v>
      </c>
      <c r="H43" s="4">
        <f t="shared" si="0"/>
        <v>81300</v>
      </c>
      <c r="I43" s="12">
        <f t="shared" si="1"/>
        <v>8130</v>
      </c>
      <c r="J43" s="12">
        <f t="shared" si="2"/>
        <v>73170</v>
      </c>
    </row>
    <row r="44" spans="1:10" x14ac:dyDescent="0.25">
      <c r="A44" s="3">
        <v>42</v>
      </c>
      <c r="B44" s="3" t="s">
        <v>70</v>
      </c>
      <c r="C44" s="3" t="s">
        <v>61</v>
      </c>
      <c r="D44" s="3" t="s">
        <v>68</v>
      </c>
      <c r="E44" s="3">
        <v>188</v>
      </c>
      <c r="F44" s="3">
        <v>482</v>
      </c>
      <c r="G44" s="3">
        <v>670</v>
      </c>
      <c r="H44" s="4">
        <f t="shared" si="0"/>
        <v>33500</v>
      </c>
      <c r="I44" s="12">
        <f t="shared" si="1"/>
        <v>3350</v>
      </c>
      <c r="J44" s="12">
        <f t="shared" si="2"/>
        <v>30150</v>
      </c>
    </row>
    <row r="45" spans="1:10" x14ac:dyDescent="0.25">
      <c r="A45" s="3">
        <v>43</v>
      </c>
      <c r="B45" s="3" t="s">
        <v>70</v>
      </c>
      <c r="C45" s="3" t="s">
        <v>2</v>
      </c>
      <c r="D45" s="3" t="s">
        <v>68</v>
      </c>
      <c r="E45" s="3">
        <v>83</v>
      </c>
      <c r="F45" s="3">
        <v>1076</v>
      </c>
      <c r="G45" s="3">
        <v>1159</v>
      </c>
      <c r="H45" s="4">
        <f t="shared" si="0"/>
        <v>57950</v>
      </c>
      <c r="I45" s="12">
        <f t="shared" si="1"/>
        <v>5795</v>
      </c>
      <c r="J45" s="12">
        <f t="shared" si="2"/>
        <v>52155</v>
      </c>
    </row>
    <row r="46" spans="1:10" x14ac:dyDescent="0.25">
      <c r="A46" s="3">
        <v>44</v>
      </c>
      <c r="B46" s="3" t="s">
        <v>70</v>
      </c>
      <c r="C46" s="3" t="s">
        <v>13</v>
      </c>
      <c r="D46" s="3" t="s">
        <v>68</v>
      </c>
      <c r="E46" s="3">
        <v>49</v>
      </c>
      <c r="F46" s="3">
        <v>559</v>
      </c>
      <c r="G46" s="3">
        <v>608</v>
      </c>
      <c r="H46" s="4">
        <f t="shared" si="0"/>
        <v>30400</v>
      </c>
      <c r="I46" s="12">
        <f t="shared" si="1"/>
        <v>3040</v>
      </c>
      <c r="J46" s="12">
        <f t="shared" si="2"/>
        <v>27360</v>
      </c>
    </row>
    <row r="47" spans="1:10" x14ac:dyDescent="0.25">
      <c r="A47" s="3">
        <v>45</v>
      </c>
      <c r="B47" s="3" t="s">
        <v>70</v>
      </c>
      <c r="C47" s="3" t="s">
        <v>64</v>
      </c>
      <c r="D47" s="3" t="s">
        <v>68</v>
      </c>
      <c r="E47" s="3">
        <v>104</v>
      </c>
      <c r="F47" s="3">
        <v>310</v>
      </c>
      <c r="G47" s="3">
        <v>414</v>
      </c>
      <c r="H47" s="4">
        <f t="shared" si="0"/>
        <v>20700</v>
      </c>
      <c r="I47" s="12">
        <f t="shared" si="1"/>
        <v>2070</v>
      </c>
      <c r="J47" s="12">
        <f t="shared" si="2"/>
        <v>18630</v>
      </c>
    </row>
    <row r="48" spans="1:10" x14ac:dyDescent="0.25">
      <c r="A48" s="3">
        <v>46</v>
      </c>
      <c r="B48" s="3" t="s">
        <v>70</v>
      </c>
      <c r="C48" s="3" t="s">
        <v>34</v>
      </c>
      <c r="D48" s="3" t="s">
        <v>68</v>
      </c>
      <c r="E48" s="3">
        <v>68</v>
      </c>
      <c r="F48" s="3">
        <v>5</v>
      </c>
      <c r="G48" s="3">
        <v>73</v>
      </c>
      <c r="H48" s="4">
        <f t="shared" si="0"/>
        <v>3650</v>
      </c>
      <c r="I48" s="12">
        <f t="shared" si="1"/>
        <v>365</v>
      </c>
      <c r="J48" s="12">
        <f t="shared" si="2"/>
        <v>3285</v>
      </c>
    </row>
    <row r="49" spans="1:10" x14ac:dyDescent="0.25">
      <c r="A49" s="3">
        <v>47</v>
      </c>
      <c r="B49" s="3" t="s">
        <v>70</v>
      </c>
      <c r="C49" s="3" t="s">
        <v>15</v>
      </c>
      <c r="D49" s="3" t="s">
        <v>68</v>
      </c>
      <c r="E49" s="3">
        <v>218</v>
      </c>
      <c r="F49" s="3">
        <v>919</v>
      </c>
      <c r="G49" s="3">
        <v>1137</v>
      </c>
      <c r="H49" s="4">
        <f t="shared" si="0"/>
        <v>56850</v>
      </c>
      <c r="I49" s="12">
        <f t="shared" si="1"/>
        <v>5685</v>
      </c>
      <c r="J49" s="12">
        <f t="shared" si="2"/>
        <v>51165</v>
      </c>
    </row>
    <row r="50" spans="1:10" x14ac:dyDescent="0.25">
      <c r="A50" s="3">
        <v>48</v>
      </c>
      <c r="B50" s="3" t="s">
        <v>70</v>
      </c>
      <c r="C50" s="3" t="s">
        <v>75</v>
      </c>
      <c r="D50" s="3" t="s">
        <v>68</v>
      </c>
      <c r="E50" s="3">
        <v>85</v>
      </c>
      <c r="F50" s="3">
        <v>306</v>
      </c>
      <c r="G50" s="3">
        <v>391</v>
      </c>
      <c r="H50" s="4">
        <f t="shared" si="0"/>
        <v>19550</v>
      </c>
      <c r="I50" s="12">
        <f t="shared" si="1"/>
        <v>1955</v>
      </c>
      <c r="J50" s="12">
        <f t="shared" si="2"/>
        <v>17595</v>
      </c>
    </row>
    <row r="51" spans="1:10" x14ac:dyDescent="0.25">
      <c r="A51" s="3">
        <v>49</v>
      </c>
      <c r="B51" s="3" t="s">
        <v>70</v>
      </c>
      <c r="C51" s="3" t="s">
        <v>53</v>
      </c>
      <c r="D51" s="3" t="s">
        <v>68</v>
      </c>
      <c r="E51" s="3">
        <v>196</v>
      </c>
      <c r="F51" s="3">
        <v>460</v>
      </c>
      <c r="G51" s="3">
        <v>656</v>
      </c>
      <c r="H51" s="4">
        <f t="shared" si="0"/>
        <v>32800</v>
      </c>
      <c r="I51" s="12">
        <f t="shared" si="1"/>
        <v>3280</v>
      </c>
      <c r="J51" s="12">
        <f t="shared" si="2"/>
        <v>29520</v>
      </c>
    </row>
    <row r="52" spans="1:10" x14ac:dyDescent="0.25">
      <c r="A52" s="3">
        <v>50</v>
      </c>
      <c r="B52" s="3" t="s">
        <v>70</v>
      </c>
      <c r="C52" s="3" t="s">
        <v>65</v>
      </c>
      <c r="D52" s="3" t="s">
        <v>68</v>
      </c>
      <c r="E52" s="3">
        <v>26</v>
      </c>
      <c r="F52" s="3">
        <v>313</v>
      </c>
      <c r="G52" s="3">
        <v>339</v>
      </c>
      <c r="H52" s="4">
        <f t="shared" si="0"/>
        <v>16950</v>
      </c>
      <c r="I52" s="12">
        <f t="shared" si="1"/>
        <v>1695</v>
      </c>
      <c r="J52" s="12">
        <f t="shared" si="2"/>
        <v>15255</v>
      </c>
    </row>
    <row r="53" spans="1:10" x14ac:dyDescent="0.25">
      <c r="A53" s="3">
        <v>51</v>
      </c>
      <c r="B53" s="3" t="s">
        <v>70</v>
      </c>
      <c r="C53" s="3" t="s">
        <v>79</v>
      </c>
      <c r="D53" s="3" t="s">
        <v>68</v>
      </c>
      <c r="E53" s="3">
        <v>45</v>
      </c>
      <c r="F53" s="3">
        <v>365</v>
      </c>
      <c r="G53" s="3">
        <v>410</v>
      </c>
      <c r="H53" s="4">
        <f t="shared" si="0"/>
        <v>20500</v>
      </c>
      <c r="I53" s="12">
        <f t="shared" si="1"/>
        <v>2050</v>
      </c>
      <c r="J53" s="12">
        <f t="shared" si="2"/>
        <v>18450</v>
      </c>
    </row>
    <row r="54" spans="1:10" x14ac:dyDescent="0.25">
      <c r="A54" s="3">
        <v>52</v>
      </c>
      <c r="B54" s="3" t="s">
        <v>70</v>
      </c>
      <c r="C54" s="3" t="s">
        <v>38</v>
      </c>
      <c r="D54" s="3" t="s">
        <v>68</v>
      </c>
      <c r="E54" s="3">
        <v>31</v>
      </c>
      <c r="F54" s="3">
        <v>263</v>
      </c>
      <c r="G54" s="3">
        <v>294</v>
      </c>
      <c r="H54" s="4">
        <f t="shared" si="0"/>
        <v>14700</v>
      </c>
      <c r="I54" s="12">
        <f t="shared" si="1"/>
        <v>1470</v>
      </c>
      <c r="J54" s="12">
        <f t="shared" si="2"/>
        <v>13230</v>
      </c>
    </row>
    <row r="55" spans="1:10" x14ac:dyDescent="0.25">
      <c r="A55" s="3">
        <v>53</v>
      </c>
      <c r="B55" s="3" t="s">
        <v>70</v>
      </c>
      <c r="C55" s="3" t="s">
        <v>90</v>
      </c>
      <c r="D55" s="3" t="s">
        <v>68</v>
      </c>
      <c r="E55" s="3">
        <v>35</v>
      </c>
      <c r="F55" s="3">
        <v>217</v>
      </c>
      <c r="G55" s="3">
        <v>252</v>
      </c>
      <c r="H55" s="4">
        <f t="shared" si="0"/>
        <v>12600</v>
      </c>
      <c r="I55" s="12">
        <f t="shared" si="1"/>
        <v>1260</v>
      </c>
      <c r="J55" s="12">
        <f t="shared" si="2"/>
        <v>11340</v>
      </c>
    </row>
    <row r="56" spans="1:10" x14ac:dyDescent="0.25">
      <c r="A56" s="3">
        <v>54</v>
      </c>
      <c r="B56" s="3" t="s">
        <v>70</v>
      </c>
      <c r="C56" s="3" t="s">
        <v>54</v>
      </c>
      <c r="D56" s="3" t="s">
        <v>68</v>
      </c>
      <c r="E56" s="3">
        <v>238</v>
      </c>
      <c r="F56" s="3">
        <v>403</v>
      </c>
      <c r="G56" s="3">
        <v>641</v>
      </c>
      <c r="H56" s="4">
        <f t="shared" si="0"/>
        <v>32050</v>
      </c>
      <c r="I56" s="12">
        <f t="shared" si="1"/>
        <v>3205</v>
      </c>
      <c r="J56" s="12">
        <f t="shared" si="2"/>
        <v>28845</v>
      </c>
    </row>
    <row r="57" spans="1:10" x14ac:dyDescent="0.25">
      <c r="A57" s="3">
        <v>55</v>
      </c>
      <c r="B57" s="3" t="s">
        <v>70</v>
      </c>
      <c r="C57" s="3" t="s">
        <v>80</v>
      </c>
      <c r="D57" s="3" t="s">
        <v>68</v>
      </c>
      <c r="E57" s="3">
        <v>44</v>
      </c>
      <c r="F57" s="3">
        <v>514</v>
      </c>
      <c r="G57" s="3">
        <v>558</v>
      </c>
      <c r="H57" s="4">
        <f t="shared" si="0"/>
        <v>27900</v>
      </c>
      <c r="I57" s="12">
        <f t="shared" si="1"/>
        <v>2790</v>
      </c>
      <c r="J57" s="12">
        <f t="shared" si="2"/>
        <v>25110</v>
      </c>
    </row>
    <row r="58" spans="1:10" x14ac:dyDescent="0.25">
      <c r="A58" s="3">
        <v>56</v>
      </c>
      <c r="B58" s="3" t="s">
        <v>70</v>
      </c>
      <c r="C58" s="3" t="s">
        <v>27</v>
      </c>
      <c r="D58" s="3" t="s">
        <v>68</v>
      </c>
      <c r="E58" s="3">
        <v>124</v>
      </c>
      <c r="F58" s="3">
        <v>3</v>
      </c>
      <c r="G58" s="3">
        <v>127</v>
      </c>
      <c r="H58" s="4">
        <f t="shared" si="0"/>
        <v>6350</v>
      </c>
      <c r="I58" s="12">
        <f t="shared" si="1"/>
        <v>635</v>
      </c>
      <c r="J58" s="12">
        <f t="shared" si="2"/>
        <v>5715</v>
      </c>
    </row>
    <row r="59" spans="1:10" x14ac:dyDescent="0.25">
      <c r="A59" s="3">
        <v>57</v>
      </c>
      <c r="B59" s="3" t="s">
        <v>70</v>
      </c>
      <c r="C59" s="3" t="s">
        <v>86</v>
      </c>
      <c r="D59" s="3" t="s">
        <v>68</v>
      </c>
      <c r="E59" s="3">
        <v>52</v>
      </c>
      <c r="F59" s="3">
        <v>320</v>
      </c>
      <c r="G59" s="3">
        <v>372</v>
      </c>
      <c r="H59" s="4">
        <f t="shared" si="0"/>
        <v>18600</v>
      </c>
      <c r="I59" s="12">
        <f t="shared" si="1"/>
        <v>1860</v>
      </c>
      <c r="J59" s="12">
        <f t="shared" si="2"/>
        <v>16740</v>
      </c>
    </row>
    <row r="60" spans="1:10" x14ac:dyDescent="0.25">
      <c r="A60" s="3">
        <v>58</v>
      </c>
      <c r="B60" s="3" t="s">
        <v>70</v>
      </c>
      <c r="C60" s="3" t="s">
        <v>12</v>
      </c>
      <c r="D60" s="3" t="s">
        <v>68</v>
      </c>
      <c r="E60" s="3">
        <v>23</v>
      </c>
      <c r="F60" s="3">
        <v>346</v>
      </c>
      <c r="G60" s="3">
        <v>369</v>
      </c>
      <c r="H60" s="4">
        <f t="shared" si="0"/>
        <v>18450</v>
      </c>
      <c r="I60" s="12">
        <f t="shared" si="1"/>
        <v>1845</v>
      </c>
      <c r="J60" s="12">
        <f t="shared" si="2"/>
        <v>16605</v>
      </c>
    </row>
    <row r="61" spans="1:10" x14ac:dyDescent="0.25">
      <c r="A61" s="3">
        <v>59</v>
      </c>
      <c r="B61" s="3" t="s">
        <v>70</v>
      </c>
      <c r="C61" s="3" t="s">
        <v>82</v>
      </c>
      <c r="D61" s="3" t="s">
        <v>68</v>
      </c>
      <c r="E61" s="3">
        <v>51</v>
      </c>
      <c r="F61" s="3">
        <v>356</v>
      </c>
      <c r="G61" s="3">
        <v>407</v>
      </c>
      <c r="H61" s="4">
        <f t="shared" si="0"/>
        <v>20350</v>
      </c>
      <c r="I61" s="12">
        <f t="shared" si="1"/>
        <v>2035</v>
      </c>
      <c r="J61" s="12">
        <f t="shared" si="2"/>
        <v>18315</v>
      </c>
    </row>
    <row r="62" spans="1:10" x14ac:dyDescent="0.25">
      <c r="A62" s="3">
        <v>60</v>
      </c>
      <c r="B62" s="3" t="s">
        <v>70</v>
      </c>
      <c r="C62" s="3" t="s">
        <v>81</v>
      </c>
      <c r="D62" s="3" t="s">
        <v>68</v>
      </c>
      <c r="E62" s="3">
        <v>24</v>
      </c>
      <c r="F62" s="3">
        <v>369</v>
      </c>
      <c r="G62" s="3">
        <v>393</v>
      </c>
      <c r="H62" s="4">
        <f t="shared" ref="H62:H69" si="3">G62*50</f>
        <v>19650</v>
      </c>
      <c r="I62" s="12">
        <f t="shared" si="1"/>
        <v>1965</v>
      </c>
      <c r="J62" s="12">
        <f t="shared" si="2"/>
        <v>17685</v>
      </c>
    </row>
    <row r="63" spans="1:10" x14ac:dyDescent="0.25">
      <c r="A63" s="3">
        <v>61</v>
      </c>
      <c r="B63" s="3" t="s">
        <v>70</v>
      </c>
      <c r="C63" s="3" t="s">
        <v>58</v>
      </c>
      <c r="D63" s="3" t="s">
        <v>69</v>
      </c>
      <c r="E63" s="3">
        <v>163</v>
      </c>
      <c r="F63" s="3">
        <v>0</v>
      </c>
      <c r="G63" s="3">
        <v>163</v>
      </c>
      <c r="H63" s="4">
        <f t="shared" si="3"/>
        <v>8150</v>
      </c>
      <c r="I63" s="12">
        <f t="shared" si="1"/>
        <v>815</v>
      </c>
      <c r="J63" s="12">
        <f t="shared" si="2"/>
        <v>7335</v>
      </c>
    </row>
    <row r="64" spans="1:10" x14ac:dyDescent="0.25">
      <c r="A64" s="3">
        <v>62</v>
      </c>
      <c r="B64" s="3" t="s">
        <v>70</v>
      </c>
      <c r="C64" s="3" t="s">
        <v>26</v>
      </c>
      <c r="D64" s="3" t="s">
        <v>69</v>
      </c>
      <c r="E64" s="3">
        <v>71</v>
      </c>
      <c r="F64" s="3">
        <v>0</v>
      </c>
      <c r="G64" s="3">
        <v>71</v>
      </c>
      <c r="H64" s="4">
        <f t="shared" si="3"/>
        <v>3550</v>
      </c>
      <c r="I64" s="12">
        <f t="shared" si="1"/>
        <v>355</v>
      </c>
      <c r="J64" s="12">
        <f t="shared" si="2"/>
        <v>3195</v>
      </c>
    </row>
    <row r="65" spans="1:10" x14ac:dyDescent="0.25">
      <c r="A65" s="3">
        <v>63</v>
      </c>
      <c r="B65" s="3" t="s">
        <v>70</v>
      </c>
      <c r="C65" s="3" t="s">
        <v>83</v>
      </c>
      <c r="D65" s="3" t="s">
        <v>68</v>
      </c>
      <c r="E65" s="3">
        <v>78</v>
      </c>
      <c r="F65" s="3">
        <v>270</v>
      </c>
      <c r="G65" s="3">
        <v>348</v>
      </c>
      <c r="H65" s="4">
        <f t="shared" si="3"/>
        <v>17400</v>
      </c>
      <c r="I65" s="12">
        <f t="shared" si="1"/>
        <v>1740</v>
      </c>
      <c r="J65" s="12">
        <f t="shared" si="2"/>
        <v>15660</v>
      </c>
    </row>
    <row r="66" spans="1:10" x14ac:dyDescent="0.25">
      <c r="A66" s="3">
        <v>64</v>
      </c>
      <c r="B66" s="3" t="s">
        <v>70</v>
      </c>
      <c r="C66" s="3" t="s">
        <v>49</v>
      </c>
      <c r="D66" s="3" t="s">
        <v>68</v>
      </c>
      <c r="E66" s="3">
        <v>88</v>
      </c>
      <c r="F66" s="3">
        <v>344</v>
      </c>
      <c r="G66" s="3">
        <v>432</v>
      </c>
      <c r="H66" s="4">
        <f t="shared" si="3"/>
        <v>21600</v>
      </c>
      <c r="I66" s="12">
        <f t="shared" si="1"/>
        <v>2160</v>
      </c>
      <c r="J66" s="12">
        <f t="shared" si="2"/>
        <v>19440</v>
      </c>
    </row>
    <row r="67" spans="1:10" x14ac:dyDescent="0.25">
      <c r="A67" s="3">
        <v>65</v>
      </c>
      <c r="B67" s="3" t="s">
        <v>70</v>
      </c>
      <c r="C67" s="3" t="s">
        <v>37</v>
      </c>
      <c r="D67" s="3" t="s">
        <v>69</v>
      </c>
      <c r="E67" s="3">
        <v>61</v>
      </c>
      <c r="F67" s="3">
        <v>0</v>
      </c>
      <c r="G67" s="3">
        <v>61</v>
      </c>
      <c r="H67" s="4">
        <f t="shared" si="3"/>
        <v>3050</v>
      </c>
      <c r="I67" s="12">
        <f t="shared" si="1"/>
        <v>305</v>
      </c>
      <c r="J67" s="12">
        <f t="shared" si="2"/>
        <v>2745</v>
      </c>
    </row>
    <row r="68" spans="1:10" x14ac:dyDescent="0.25">
      <c r="A68" s="3">
        <v>66</v>
      </c>
      <c r="B68" s="3" t="s">
        <v>70</v>
      </c>
      <c r="C68" s="3" t="s">
        <v>28</v>
      </c>
      <c r="D68" s="3" t="s">
        <v>68</v>
      </c>
      <c r="E68" s="3">
        <v>255</v>
      </c>
      <c r="F68" s="3">
        <v>536</v>
      </c>
      <c r="G68" s="3">
        <v>791</v>
      </c>
      <c r="H68" s="4">
        <f t="shared" si="3"/>
        <v>39550</v>
      </c>
      <c r="I68" s="12">
        <f t="shared" ref="I68:I69" si="4">H68*0.1</f>
        <v>3955</v>
      </c>
      <c r="J68" s="12">
        <f t="shared" ref="J68:J69" si="5">H68-I68</f>
        <v>35595</v>
      </c>
    </row>
    <row r="69" spans="1:10" x14ac:dyDescent="0.25">
      <c r="A69" s="3">
        <v>67</v>
      </c>
      <c r="B69" s="3" t="s">
        <v>70</v>
      </c>
      <c r="C69" s="3" t="s">
        <v>78</v>
      </c>
      <c r="D69" s="3" t="s">
        <v>68</v>
      </c>
      <c r="E69" s="3">
        <v>208</v>
      </c>
      <c r="F69" s="3">
        <v>6</v>
      </c>
      <c r="G69" s="3">
        <v>214</v>
      </c>
      <c r="H69" s="4">
        <f t="shared" si="3"/>
        <v>10700</v>
      </c>
      <c r="I69" s="12">
        <f t="shared" si="4"/>
        <v>1070</v>
      </c>
      <c r="J69" s="12">
        <f t="shared" si="5"/>
        <v>9630</v>
      </c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4"/>
    </row>
  </sheetData>
  <mergeCells count="2">
    <mergeCell ref="A70:H70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95" zoomScaleNormal="95" workbookViewId="0">
      <selection sqref="A1:XFD2"/>
    </sheetView>
  </sheetViews>
  <sheetFormatPr defaultColWidth="8.88671875" defaultRowHeight="15" x14ac:dyDescent="0.25"/>
  <cols>
    <col min="1" max="1" width="6" style="2" customWidth="1"/>
    <col min="2" max="2" width="10.44140625" style="2" customWidth="1"/>
    <col min="3" max="3" width="34" style="2" customWidth="1"/>
    <col min="4" max="4" width="14.88671875" style="2" bestFit="1" customWidth="1"/>
    <col min="5" max="5" width="11.44140625" style="2" customWidth="1"/>
    <col min="6" max="6" width="9.77734375" style="2" customWidth="1"/>
    <col min="7" max="7" width="9.33203125" style="2" customWidth="1"/>
    <col min="8" max="8" width="21.109375" style="2" bestFit="1" customWidth="1"/>
    <col min="9" max="9" width="18.21875" style="2" customWidth="1"/>
    <col min="10" max="10" width="16.44140625" style="2" bestFit="1" customWidth="1"/>
    <col min="11" max="16384" width="8.88671875" style="2"/>
  </cols>
  <sheetData>
    <row r="1" spans="1:10" s="1" customFormat="1" ht="20.399999999999999" x14ac:dyDescent="0.35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.6" x14ac:dyDescent="0.3"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  <c r="G2" s="9" t="s">
        <v>93</v>
      </c>
      <c r="H2" s="10" t="s">
        <v>100</v>
      </c>
      <c r="I2" s="11" t="s">
        <v>101</v>
      </c>
      <c r="J2" s="10" t="s">
        <v>102</v>
      </c>
    </row>
    <row r="3" spans="1:10" x14ac:dyDescent="0.25">
      <c r="A3" s="6">
        <v>1</v>
      </c>
      <c r="B3" s="3" t="s">
        <v>0</v>
      </c>
      <c r="C3" s="3" t="s">
        <v>29</v>
      </c>
      <c r="D3" s="3" t="s">
        <v>68</v>
      </c>
      <c r="E3" s="6">
        <v>126</v>
      </c>
      <c r="F3" s="6">
        <v>388</v>
      </c>
      <c r="G3" s="6">
        <v>514</v>
      </c>
      <c r="H3" s="4">
        <f>G3*50</f>
        <v>25700</v>
      </c>
      <c r="I3" s="12">
        <f>H3*0.1</f>
        <v>2570</v>
      </c>
      <c r="J3" s="5">
        <f>H3-I3</f>
        <v>23130</v>
      </c>
    </row>
    <row r="4" spans="1:10" x14ac:dyDescent="0.25">
      <c r="A4" s="6">
        <v>2</v>
      </c>
      <c r="B4" s="3" t="s">
        <v>0</v>
      </c>
      <c r="C4" s="3" t="s">
        <v>9</v>
      </c>
      <c r="D4" s="3" t="s">
        <v>68</v>
      </c>
      <c r="E4" s="6">
        <v>65</v>
      </c>
      <c r="F4" s="6">
        <v>237</v>
      </c>
      <c r="G4" s="6">
        <v>302</v>
      </c>
      <c r="H4" s="4">
        <f>G4*50</f>
        <v>15100</v>
      </c>
      <c r="I4" s="12">
        <f t="shared" ref="I4:I67" si="0">H4*0.1</f>
        <v>1510</v>
      </c>
      <c r="J4" s="5">
        <f t="shared" ref="J4:J67" si="1">H4-I4</f>
        <v>13590</v>
      </c>
    </row>
    <row r="5" spans="1:10" x14ac:dyDescent="0.25">
      <c r="A5" s="6">
        <v>3</v>
      </c>
      <c r="B5" s="3" t="s">
        <v>0</v>
      </c>
      <c r="C5" s="3" t="s">
        <v>16</v>
      </c>
      <c r="D5" s="3" t="s">
        <v>68</v>
      </c>
      <c r="E5" s="6">
        <v>67</v>
      </c>
      <c r="F5" s="6">
        <v>242</v>
      </c>
      <c r="G5" s="6">
        <v>309</v>
      </c>
      <c r="H5" s="4">
        <f>G5*50</f>
        <v>15450</v>
      </c>
      <c r="I5" s="12">
        <f t="shared" si="0"/>
        <v>1545</v>
      </c>
      <c r="J5" s="5">
        <f t="shared" si="1"/>
        <v>13905</v>
      </c>
    </row>
    <row r="6" spans="1:10" x14ac:dyDescent="0.25">
      <c r="A6" s="6">
        <v>4</v>
      </c>
      <c r="B6" s="3" t="s">
        <v>0</v>
      </c>
      <c r="C6" s="3" t="s">
        <v>33</v>
      </c>
      <c r="D6" s="3" t="s">
        <v>68</v>
      </c>
      <c r="E6" s="6">
        <v>141</v>
      </c>
      <c r="F6" s="6">
        <v>525</v>
      </c>
      <c r="G6" s="6">
        <v>666</v>
      </c>
      <c r="H6" s="4">
        <f>G6*50</f>
        <v>33300</v>
      </c>
      <c r="I6" s="12">
        <f t="shared" si="0"/>
        <v>3330</v>
      </c>
      <c r="J6" s="5">
        <f t="shared" si="1"/>
        <v>29970</v>
      </c>
    </row>
    <row r="7" spans="1:10" x14ac:dyDescent="0.25">
      <c r="A7" s="6">
        <v>5</v>
      </c>
      <c r="B7" s="3" t="s">
        <v>0</v>
      </c>
      <c r="C7" s="3" t="s">
        <v>45</v>
      </c>
      <c r="D7" s="3" t="s">
        <v>68</v>
      </c>
      <c r="E7" s="6">
        <v>34</v>
      </c>
      <c r="F7" s="6">
        <v>94</v>
      </c>
      <c r="G7" s="6">
        <v>128</v>
      </c>
      <c r="H7" s="4">
        <f>G7*50</f>
        <v>6400</v>
      </c>
      <c r="I7" s="12">
        <f t="shared" si="0"/>
        <v>640</v>
      </c>
      <c r="J7" s="5">
        <f t="shared" si="1"/>
        <v>5760</v>
      </c>
    </row>
    <row r="8" spans="1:10" x14ac:dyDescent="0.25">
      <c r="A8" s="6">
        <v>6</v>
      </c>
      <c r="B8" s="3" t="s">
        <v>0</v>
      </c>
      <c r="C8" s="3" t="s">
        <v>47</v>
      </c>
      <c r="D8" s="3" t="s">
        <v>92</v>
      </c>
      <c r="E8" s="6">
        <v>68</v>
      </c>
      <c r="F8" s="6">
        <v>0</v>
      </c>
      <c r="G8" s="6">
        <v>68</v>
      </c>
      <c r="H8" s="4">
        <f>G8*50</f>
        <v>3400</v>
      </c>
      <c r="I8" s="12">
        <f t="shared" si="0"/>
        <v>340</v>
      </c>
      <c r="J8" s="5">
        <f t="shared" si="1"/>
        <v>3060</v>
      </c>
    </row>
    <row r="9" spans="1:10" x14ac:dyDescent="0.25">
      <c r="A9" s="6">
        <v>7</v>
      </c>
      <c r="B9" s="3" t="s">
        <v>0</v>
      </c>
      <c r="C9" s="3" t="s">
        <v>55</v>
      </c>
      <c r="D9" s="3" t="s">
        <v>92</v>
      </c>
      <c r="E9" s="6">
        <v>260</v>
      </c>
      <c r="F9" s="6">
        <v>0</v>
      </c>
      <c r="G9" s="6">
        <v>260</v>
      </c>
      <c r="H9" s="4">
        <f>G9*50</f>
        <v>13000</v>
      </c>
      <c r="I9" s="12">
        <f t="shared" si="0"/>
        <v>1300</v>
      </c>
      <c r="J9" s="5">
        <f t="shared" si="1"/>
        <v>11700</v>
      </c>
    </row>
    <row r="10" spans="1:10" x14ac:dyDescent="0.25">
      <c r="A10" s="6">
        <v>8</v>
      </c>
      <c r="B10" s="3" t="s">
        <v>0</v>
      </c>
      <c r="C10" s="3" t="s">
        <v>4</v>
      </c>
      <c r="D10" s="3" t="s">
        <v>68</v>
      </c>
      <c r="E10" s="6">
        <v>6</v>
      </c>
      <c r="F10" s="6">
        <v>94</v>
      </c>
      <c r="G10" s="6">
        <v>100</v>
      </c>
      <c r="H10" s="4">
        <f>G10*50</f>
        <v>5000</v>
      </c>
      <c r="I10" s="12">
        <f t="shared" si="0"/>
        <v>500</v>
      </c>
      <c r="J10" s="5">
        <f t="shared" si="1"/>
        <v>4500</v>
      </c>
    </row>
    <row r="11" spans="1:10" x14ac:dyDescent="0.25">
      <c r="A11" s="6">
        <v>9</v>
      </c>
      <c r="B11" s="3" t="s">
        <v>0</v>
      </c>
      <c r="C11" s="3" t="s">
        <v>21</v>
      </c>
      <c r="D11" s="3" t="s">
        <v>68</v>
      </c>
      <c r="E11" s="6">
        <v>77</v>
      </c>
      <c r="F11" s="6">
        <v>230</v>
      </c>
      <c r="G11" s="6">
        <v>307</v>
      </c>
      <c r="H11" s="4">
        <f>G11*50</f>
        <v>15350</v>
      </c>
      <c r="I11" s="12">
        <f t="shared" si="0"/>
        <v>1535</v>
      </c>
      <c r="J11" s="5">
        <f t="shared" si="1"/>
        <v>13815</v>
      </c>
    </row>
    <row r="12" spans="1:10" x14ac:dyDescent="0.25">
      <c r="A12" s="6">
        <v>10</v>
      </c>
      <c r="B12" s="3" t="s">
        <v>0</v>
      </c>
      <c r="C12" s="3" t="s">
        <v>22</v>
      </c>
      <c r="D12" s="3" t="s">
        <v>68</v>
      </c>
      <c r="E12" s="6">
        <v>204</v>
      </c>
      <c r="F12" s="6">
        <v>527</v>
      </c>
      <c r="G12" s="6">
        <v>731</v>
      </c>
      <c r="H12" s="4">
        <f>G12*50</f>
        <v>36550</v>
      </c>
      <c r="I12" s="12">
        <f t="shared" si="0"/>
        <v>3655</v>
      </c>
      <c r="J12" s="5">
        <f t="shared" si="1"/>
        <v>32895</v>
      </c>
    </row>
    <row r="13" spans="1:10" x14ac:dyDescent="0.25">
      <c r="A13" s="6">
        <v>11</v>
      </c>
      <c r="B13" s="3" t="s">
        <v>0</v>
      </c>
      <c r="C13" s="3" t="s">
        <v>42</v>
      </c>
      <c r="D13" s="3" t="s">
        <v>68</v>
      </c>
      <c r="E13" s="6">
        <v>27</v>
      </c>
      <c r="F13" s="6">
        <v>238</v>
      </c>
      <c r="G13" s="6">
        <v>265</v>
      </c>
      <c r="H13" s="4">
        <f>G13*50</f>
        <v>13250</v>
      </c>
      <c r="I13" s="12">
        <f t="shared" si="0"/>
        <v>1325</v>
      </c>
      <c r="J13" s="5">
        <f t="shared" si="1"/>
        <v>11925</v>
      </c>
    </row>
    <row r="14" spans="1:10" x14ac:dyDescent="0.25">
      <c r="A14" s="6">
        <v>12</v>
      </c>
      <c r="B14" s="3" t="s">
        <v>0</v>
      </c>
      <c r="C14" s="3" t="s">
        <v>46</v>
      </c>
      <c r="D14" s="3" t="s">
        <v>68</v>
      </c>
      <c r="E14" s="6">
        <v>65</v>
      </c>
      <c r="F14" s="6">
        <v>220</v>
      </c>
      <c r="G14" s="6">
        <v>285</v>
      </c>
      <c r="H14" s="4">
        <f>G14*50</f>
        <v>14250</v>
      </c>
      <c r="I14" s="12">
        <f t="shared" si="0"/>
        <v>1425</v>
      </c>
      <c r="J14" s="5">
        <f t="shared" si="1"/>
        <v>12825</v>
      </c>
    </row>
    <row r="15" spans="1:10" x14ac:dyDescent="0.25">
      <c r="A15" s="6">
        <v>13</v>
      </c>
      <c r="B15" s="3" t="s">
        <v>0</v>
      </c>
      <c r="C15" s="3" t="s">
        <v>56</v>
      </c>
      <c r="D15" s="3" t="s">
        <v>68</v>
      </c>
      <c r="E15" s="6">
        <v>116</v>
      </c>
      <c r="F15" s="6">
        <v>408</v>
      </c>
      <c r="G15" s="6">
        <v>524</v>
      </c>
      <c r="H15" s="4">
        <f>G15*50</f>
        <v>26200</v>
      </c>
      <c r="I15" s="12">
        <f t="shared" si="0"/>
        <v>2620</v>
      </c>
      <c r="J15" s="5">
        <f t="shared" si="1"/>
        <v>23580</v>
      </c>
    </row>
    <row r="16" spans="1:10" x14ac:dyDescent="0.25">
      <c r="A16" s="6">
        <v>14</v>
      </c>
      <c r="B16" s="3" t="s">
        <v>0</v>
      </c>
      <c r="C16" s="3" t="s">
        <v>32</v>
      </c>
      <c r="D16" s="3" t="s">
        <v>68</v>
      </c>
      <c r="E16" s="6">
        <v>60</v>
      </c>
      <c r="F16" s="6">
        <v>192</v>
      </c>
      <c r="G16" s="6">
        <v>252</v>
      </c>
      <c r="H16" s="4">
        <f>G16*50</f>
        <v>12600</v>
      </c>
      <c r="I16" s="12">
        <f t="shared" si="0"/>
        <v>1260</v>
      </c>
      <c r="J16" s="5">
        <f t="shared" si="1"/>
        <v>11340</v>
      </c>
    </row>
    <row r="17" spans="1:10" x14ac:dyDescent="0.25">
      <c r="A17" s="6">
        <v>15</v>
      </c>
      <c r="B17" s="3" t="s">
        <v>0</v>
      </c>
      <c r="C17" s="3" t="s">
        <v>31</v>
      </c>
      <c r="D17" s="3" t="s">
        <v>68</v>
      </c>
      <c r="E17" s="6">
        <v>66</v>
      </c>
      <c r="F17" s="6">
        <v>306</v>
      </c>
      <c r="G17" s="6">
        <v>372</v>
      </c>
      <c r="H17" s="4">
        <f>G17*50</f>
        <v>18600</v>
      </c>
      <c r="I17" s="12">
        <f t="shared" si="0"/>
        <v>1860</v>
      </c>
      <c r="J17" s="5">
        <f t="shared" si="1"/>
        <v>16740</v>
      </c>
    </row>
    <row r="18" spans="1:10" x14ac:dyDescent="0.25">
      <c r="A18" s="6">
        <v>16</v>
      </c>
      <c r="B18" s="3" t="s">
        <v>0</v>
      </c>
      <c r="C18" s="3" t="s">
        <v>5</v>
      </c>
      <c r="D18" s="3" t="s">
        <v>68</v>
      </c>
      <c r="E18" s="6">
        <v>167</v>
      </c>
      <c r="F18" s="6">
        <v>561</v>
      </c>
      <c r="G18" s="6">
        <v>728</v>
      </c>
      <c r="H18" s="4">
        <f>G18*50</f>
        <v>36400</v>
      </c>
      <c r="I18" s="12">
        <f t="shared" si="0"/>
        <v>3640</v>
      </c>
      <c r="J18" s="5">
        <f t="shared" si="1"/>
        <v>32760</v>
      </c>
    </row>
    <row r="19" spans="1:10" x14ac:dyDescent="0.25">
      <c r="A19" s="6">
        <v>17</v>
      </c>
      <c r="B19" s="3" t="s">
        <v>0</v>
      </c>
      <c r="C19" s="3" t="s">
        <v>25</v>
      </c>
      <c r="D19" s="3" t="s">
        <v>92</v>
      </c>
      <c r="E19" s="6">
        <v>161</v>
      </c>
      <c r="F19" s="6">
        <v>0</v>
      </c>
      <c r="G19" s="6">
        <v>161</v>
      </c>
      <c r="H19" s="4">
        <f>G19*50</f>
        <v>8050</v>
      </c>
      <c r="I19" s="12">
        <f t="shared" si="0"/>
        <v>805</v>
      </c>
      <c r="J19" s="5">
        <f t="shared" si="1"/>
        <v>7245</v>
      </c>
    </row>
    <row r="20" spans="1:10" x14ac:dyDescent="0.25">
      <c r="A20" s="6">
        <v>18</v>
      </c>
      <c r="B20" s="3" t="s">
        <v>0</v>
      </c>
      <c r="C20" s="3" t="s">
        <v>40</v>
      </c>
      <c r="D20" s="3" t="s">
        <v>68</v>
      </c>
      <c r="E20" s="6">
        <v>3</v>
      </c>
      <c r="F20" s="6">
        <v>166</v>
      </c>
      <c r="G20" s="6">
        <v>169</v>
      </c>
      <c r="H20" s="4">
        <f>G20*50</f>
        <v>8450</v>
      </c>
      <c r="I20" s="12">
        <f t="shared" si="0"/>
        <v>845</v>
      </c>
      <c r="J20" s="5">
        <f t="shared" si="1"/>
        <v>7605</v>
      </c>
    </row>
    <row r="21" spans="1:10" x14ac:dyDescent="0.25">
      <c r="A21" s="6">
        <v>19</v>
      </c>
      <c r="B21" s="3" t="s">
        <v>0</v>
      </c>
      <c r="C21" s="3" t="s">
        <v>23</v>
      </c>
      <c r="D21" s="3" t="s">
        <v>68</v>
      </c>
      <c r="E21" s="6">
        <v>48</v>
      </c>
      <c r="F21" s="6">
        <v>130</v>
      </c>
      <c r="G21" s="6">
        <v>178</v>
      </c>
      <c r="H21" s="4">
        <f>G21*50</f>
        <v>8900</v>
      </c>
      <c r="I21" s="12">
        <f t="shared" si="0"/>
        <v>890</v>
      </c>
      <c r="J21" s="5">
        <f t="shared" si="1"/>
        <v>8010</v>
      </c>
    </row>
    <row r="22" spans="1:10" x14ac:dyDescent="0.25">
      <c r="A22" s="6">
        <v>20</v>
      </c>
      <c r="B22" s="3" t="s">
        <v>0</v>
      </c>
      <c r="C22" s="3" t="s">
        <v>24</v>
      </c>
      <c r="D22" s="3" t="s">
        <v>92</v>
      </c>
      <c r="E22" s="6">
        <v>89</v>
      </c>
      <c r="F22" s="6">
        <v>0</v>
      </c>
      <c r="G22" s="6">
        <v>89</v>
      </c>
      <c r="H22" s="4">
        <f>G22*50</f>
        <v>4450</v>
      </c>
      <c r="I22" s="12">
        <f t="shared" si="0"/>
        <v>445</v>
      </c>
      <c r="J22" s="5">
        <f t="shared" si="1"/>
        <v>4005</v>
      </c>
    </row>
    <row r="23" spans="1:10" x14ac:dyDescent="0.25">
      <c r="A23" s="6">
        <v>21</v>
      </c>
      <c r="B23" s="3" t="s">
        <v>0</v>
      </c>
      <c r="C23" s="3" t="s">
        <v>62</v>
      </c>
      <c r="D23" s="3" t="s">
        <v>68</v>
      </c>
      <c r="E23" s="6">
        <v>78</v>
      </c>
      <c r="F23" s="6">
        <v>253</v>
      </c>
      <c r="G23" s="6">
        <v>331</v>
      </c>
      <c r="H23" s="4">
        <f>G23*50</f>
        <v>16550</v>
      </c>
      <c r="I23" s="12">
        <f t="shared" si="0"/>
        <v>1655</v>
      </c>
      <c r="J23" s="5">
        <f t="shared" si="1"/>
        <v>14895</v>
      </c>
    </row>
    <row r="24" spans="1:10" x14ac:dyDescent="0.25">
      <c r="A24" s="6">
        <v>22</v>
      </c>
      <c r="B24" s="3" t="s">
        <v>0</v>
      </c>
      <c r="C24" s="3" t="s">
        <v>8</v>
      </c>
      <c r="D24" s="3" t="s">
        <v>68</v>
      </c>
      <c r="E24" s="6">
        <v>47</v>
      </c>
      <c r="F24" s="6">
        <v>680</v>
      </c>
      <c r="G24" s="6">
        <v>727</v>
      </c>
      <c r="H24" s="4">
        <f>G24*50</f>
        <v>36350</v>
      </c>
      <c r="I24" s="12">
        <f t="shared" si="0"/>
        <v>3635</v>
      </c>
      <c r="J24" s="5">
        <f t="shared" si="1"/>
        <v>32715</v>
      </c>
    </row>
    <row r="25" spans="1:10" x14ac:dyDescent="0.25">
      <c r="A25" s="6">
        <v>23</v>
      </c>
      <c r="B25" s="3" t="s">
        <v>0</v>
      </c>
      <c r="C25" s="3" t="s">
        <v>59</v>
      </c>
      <c r="D25" s="3" t="s">
        <v>68</v>
      </c>
      <c r="E25" s="6">
        <v>82</v>
      </c>
      <c r="F25" s="6">
        <v>323</v>
      </c>
      <c r="G25" s="6">
        <v>405</v>
      </c>
      <c r="H25" s="4">
        <f>G25*50</f>
        <v>20250</v>
      </c>
      <c r="I25" s="12">
        <f t="shared" si="0"/>
        <v>2025</v>
      </c>
      <c r="J25" s="5">
        <f t="shared" si="1"/>
        <v>18225</v>
      </c>
    </row>
    <row r="26" spans="1:10" x14ac:dyDescent="0.25">
      <c r="A26" s="6">
        <v>24</v>
      </c>
      <c r="B26" s="3" t="s">
        <v>0</v>
      </c>
      <c r="C26" s="3" t="s">
        <v>3</v>
      </c>
      <c r="D26" s="3" t="s">
        <v>68</v>
      </c>
      <c r="E26" s="6">
        <v>28</v>
      </c>
      <c r="F26" s="6">
        <v>1112</v>
      </c>
      <c r="G26" s="6">
        <v>1140</v>
      </c>
      <c r="H26" s="4">
        <f>G26*50</f>
        <v>57000</v>
      </c>
      <c r="I26" s="12">
        <f t="shared" si="0"/>
        <v>5700</v>
      </c>
      <c r="J26" s="5">
        <f t="shared" si="1"/>
        <v>51300</v>
      </c>
    </row>
    <row r="27" spans="1:10" x14ac:dyDescent="0.25">
      <c r="A27" s="6">
        <v>25</v>
      </c>
      <c r="B27" s="3" t="s">
        <v>0</v>
      </c>
      <c r="C27" s="3" t="s">
        <v>66</v>
      </c>
      <c r="D27" s="3" t="s">
        <v>68</v>
      </c>
      <c r="E27" s="6">
        <v>114</v>
      </c>
      <c r="F27" s="6">
        <v>341</v>
      </c>
      <c r="G27" s="6">
        <v>455</v>
      </c>
      <c r="H27" s="4">
        <f>G27*50</f>
        <v>22750</v>
      </c>
      <c r="I27" s="12">
        <f t="shared" si="0"/>
        <v>2275</v>
      </c>
      <c r="J27" s="5">
        <f t="shared" si="1"/>
        <v>20475</v>
      </c>
    </row>
    <row r="28" spans="1:10" x14ac:dyDescent="0.25">
      <c r="A28" s="6">
        <v>26</v>
      </c>
      <c r="B28" s="3" t="s">
        <v>0</v>
      </c>
      <c r="C28" s="3" t="s">
        <v>60</v>
      </c>
      <c r="D28" s="3" t="s">
        <v>68</v>
      </c>
      <c r="E28" s="6">
        <v>125</v>
      </c>
      <c r="F28" s="6">
        <v>139</v>
      </c>
      <c r="G28" s="6">
        <v>264</v>
      </c>
      <c r="H28" s="4">
        <f>G28*50</f>
        <v>13200</v>
      </c>
      <c r="I28" s="12">
        <f t="shared" si="0"/>
        <v>1320</v>
      </c>
      <c r="J28" s="5">
        <f t="shared" si="1"/>
        <v>11880</v>
      </c>
    </row>
    <row r="29" spans="1:10" x14ac:dyDescent="0.25">
      <c r="A29" s="6">
        <v>27</v>
      </c>
      <c r="B29" s="3" t="s">
        <v>0</v>
      </c>
      <c r="C29" s="3" t="s">
        <v>48</v>
      </c>
      <c r="D29" s="3" t="s">
        <v>68</v>
      </c>
      <c r="E29" s="6">
        <v>434</v>
      </c>
      <c r="F29" s="6">
        <v>961</v>
      </c>
      <c r="G29" s="6">
        <v>1395</v>
      </c>
      <c r="H29" s="4">
        <f>G29*50</f>
        <v>69750</v>
      </c>
      <c r="I29" s="12">
        <f t="shared" si="0"/>
        <v>6975</v>
      </c>
      <c r="J29" s="5">
        <f t="shared" si="1"/>
        <v>62775</v>
      </c>
    </row>
    <row r="30" spans="1:10" x14ac:dyDescent="0.25">
      <c r="A30" s="6">
        <v>28</v>
      </c>
      <c r="B30" s="3" t="s">
        <v>0</v>
      </c>
      <c r="C30" s="3" t="s">
        <v>43</v>
      </c>
      <c r="D30" s="3" t="s">
        <v>68</v>
      </c>
      <c r="E30" s="6">
        <v>68</v>
      </c>
      <c r="F30" s="6">
        <v>221</v>
      </c>
      <c r="G30" s="6">
        <v>289</v>
      </c>
      <c r="H30" s="4">
        <f>G30*50</f>
        <v>14450</v>
      </c>
      <c r="I30" s="12">
        <f t="shared" si="0"/>
        <v>1445</v>
      </c>
      <c r="J30" s="5">
        <f t="shared" si="1"/>
        <v>13005</v>
      </c>
    </row>
    <row r="31" spans="1:10" x14ac:dyDescent="0.25">
      <c r="A31" s="6">
        <v>29</v>
      </c>
      <c r="B31" s="3" t="s">
        <v>0</v>
      </c>
      <c r="C31" s="3" t="s">
        <v>44</v>
      </c>
      <c r="D31" s="3" t="s">
        <v>68</v>
      </c>
      <c r="E31" s="6">
        <v>207</v>
      </c>
      <c r="F31" s="6">
        <v>789</v>
      </c>
      <c r="G31" s="6">
        <v>996</v>
      </c>
      <c r="H31" s="4">
        <f>G31*50</f>
        <v>49800</v>
      </c>
      <c r="I31" s="12">
        <f t="shared" si="0"/>
        <v>4980</v>
      </c>
      <c r="J31" s="5">
        <f t="shared" si="1"/>
        <v>44820</v>
      </c>
    </row>
    <row r="32" spans="1:10" x14ac:dyDescent="0.25">
      <c r="A32" s="6">
        <v>30</v>
      </c>
      <c r="B32" s="3" t="s">
        <v>0</v>
      </c>
      <c r="C32" s="3" t="s">
        <v>7</v>
      </c>
      <c r="D32" s="3" t="s">
        <v>68</v>
      </c>
      <c r="E32" s="6">
        <v>67</v>
      </c>
      <c r="F32" s="6">
        <v>962</v>
      </c>
      <c r="G32" s="6">
        <v>1029</v>
      </c>
      <c r="H32" s="4">
        <f>G32*50</f>
        <v>51450</v>
      </c>
      <c r="I32" s="12">
        <f t="shared" si="0"/>
        <v>5145</v>
      </c>
      <c r="J32" s="5">
        <f t="shared" si="1"/>
        <v>46305</v>
      </c>
    </row>
    <row r="33" spans="1:10" x14ac:dyDescent="0.25">
      <c r="A33" s="6">
        <v>31</v>
      </c>
      <c r="B33" s="3" t="s">
        <v>0</v>
      </c>
      <c r="C33" s="3" t="s">
        <v>67</v>
      </c>
      <c r="D33" s="3" t="s">
        <v>92</v>
      </c>
      <c r="E33" s="6">
        <v>52</v>
      </c>
      <c r="F33" s="6">
        <v>0</v>
      </c>
      <c r="G33" s="6">
        <v>52</v>
      </c>
      <c r="H33" s="4">
        <f>G33*50</f>
        <v>2600</v>
      </c>
      <c r="I33" s="12">
        <f t="shared" si="0"/>
        <v>260</v>
      </c>
      <c r="J33" s="5">
        <f t="shared" si="1"/>
        <v>2340</v>
      </c>
    </row>
    <row r="34" spans="1:10" x14ac:dyDescent="0.25">
      <c r="A34" s="6">
        <v>32</v>
      </c>
      <c r="B34" s="3" t="s">
        <v>0</v>
      </c>
      <c r="C34" s="3" t="s">
        <v>19</v>
      </c>
      <c r="D34" s="3" t="s">
        <v>68</v>
      </c>
      <c r="E34" s="6">
        <v>113</v>
      </c>
      <c r="F34" s="6">
        <v>494</v>
      </c>
      <c r="G34" s="6">
        <v>607</v>
      </c>
      <c r="H34" s="4">
        <f>G34*50</f>
        <v>30350</v>
      </c>
      <c r="I34" s="12">
        <f t="shared" si="0"/>
        <v>3035</v>
      </c>
      <c r="J34" s="5">
        <f t="shared" si="1"/>
        <v>27315</v>
      </c>
    </row>
    <row r="35" spans="1:10" x14ac:dyDescent="0.25">
      <c r="A35" s="6">
        <v>33</v>
      </c>
      <c r="B35" s="3" t="s">
        <v>0</v>
      </c>
      <c r="C35" s="3" t="s">
        <v>30</v>
      </c>
      <c r="D35" s="3" t="s">
        <v>68</v>
      </c>
      <c r="E35" s="6">
        <v>162</v>
      </c>
      <c r="F35" s="6">
        <v>477</v>
      </c>
      <c r="G35" s="6">
        <v>639</v>
      </c>
      <c r="H35" s="4">
        <f>G35*50</f>
        <v>31950</v>
      </c>
      <c r="I35" s="12">
        <f t="shared" si="0"/>
        <v>3195</v>
      </c>
      <c r="J35" s="5">
        <f t="shared" si="1"/>
        <v>28755</v>
      </c>
    </row>
    <row r="36" spans="1:10" x14ac:dyDescent="0.25">
      <c r="A36" s="6">
        <v>34</v>
      </c>
      <c r="B36" s="3" t="s">
        <v>0</v>
      </c>
      <c r="C36" s="3" t="s">
        <v>10</v>
      </c>
      <c r="D36" s="3" t="s">
        <v>68</v>
      </c>
      <c r="E36" s="6">
        <v>184</v>
      </c>
      <c r="F36" s="6">
        <v>1079</v>
      </c>
      <c r="G36" s="6">
        <v>1263</v>
      </c>
      <c r="H36" s="4">
        <f>G36*50</f>
        <v>63150</v>
      </c>
      <c r="I36" s="12">
        <f t="shared" si="0"/>
        <v>6315</v>
      </c>
      <c r="J36" s="5">
        <f t="shared" si="1"/>
        <v>56835</v>
      </c>
    </row>
    <row r="37" spans="1:10" x14ac:dyDescent="0.25">
      <c r="A37" s="6">
        <v>35</v>
      </c>
      <c r="B37" s="3" t="s">
        <v>0</v>
      </c>
      <c r="C37" s="3" t="s">
        <v>52</v>
      </c>
      <c r="D37" s="3" t="s">
        <v>68</v>
      </c>
      <c r="E37" s="6">
        <v>96</v>
      </c>
      <c r="F37" s="6">
        <v>179</v>
      </c>
      <c r="G37" s="6">
        <v>275</v>
      </c>
      <c r="H37" s="4">
        <f>G37*50</f>
        <v>13750</v>
      </c>
      <c r="I37" s="12">
        <f t="shared" si="0"/>
        <v>1375</v>
      </c>
      <c r="J37" s="5">
        <f t="shared" si="1"/>
        <v>12375</v>
      </c>
    </row>
    <row r="38" spans="1:10" x14ac:dyDescent="0.25">
      <c r="A38" s="6">
        <v>36</v>
      </c>
      <c r="B38" s="3" t="s">
        <v>0</v>
      </c>
      <c r="C38" s="3" t="s">
        <v>11</v>
      </c>
      <c r="D38" s="3" t="s">
        <v>68</v>
      </c>
      <c r="E38" s="6">
        <v>149</v>
      </c>
      <c r="F38" s="6">
        <v>769</v>
      </c>
      <c r="G38" s="6">
        <v>918</v>
      </c>
      <c r="H38" s="4">
        <f>G38*50</f>
        <v>45900</v>
      </c>
      <c r="I38" s="12">
        <f t="shared" si="0"/>
        <v>4590</v>
      </c>
      <c r="J38" s="5">
        <f t="shared" si="1"/>
        <v>41310</v>
      </c>
    </row>
    <row r="39" spans="1:10" x14ac:dyDescent="0.25">
      <c r="A39" s="6">
        <v>37</v>
      </c>
      <c r="B39" s="3" t="s">
        <v>0</v>
      </c>
      <c r="C39" s="3" t="s">
        <v>39</v>
      </c>
      <c r="D39" s="3" t="s">
        <v>68</v>
      </c>
      <c r="E39" s="6">
        <v>89</v>
      </c>
      <c r="F39" s="6">
        <v>239</v>
      </c>
      <c r="G39" s="6">
        <v>328</v>
      </c>
      <c r="H39" s="4">
        <f>G39*50</f>
        <v>16400</v>
      </c>
      <c r="I39" s="12">
        <f t="shared" si="0"/>
        <v>1640</v>
      </c>
      <c r="J39" s="5">
        <f t="shared" si="1"/>
        <v>14760</v>
      </c>
    </row>
    <row r="40" spans="1:10" x14ac:dyDescent="0.25">
      <c r="A40" s="6">
        <v>38</v>
      </c>
      <c r="B40" s="3" t="s">
        <v>0</v>
      </c>
      <c r="C40" s="3" t="s">
        <v>63</v>
      </c>
      <c r="D40" s="3" t="s">
        <v>68</v>
      </c>
      <c r="E40" s="6">
        <v>39</v>
      </c>
      <c r="F40" s="6">
        <v>119</v>
      </c>
      <c r="G40" s="6">
        <v>158</v>
      </c>
      <c r="H40" s="4">
        <f>G40*50</f>
        <v>7900</v>
      </c>
      <c r="I40" s="12">
        <f t="shared" si="0"/>
        <v>790</v>
      </c>
      <c r="J40" s="5">
        <f t="shared" si="1"/>
        <v>7110</v>
      </c>
    </row>
    <row r="41" spans="1:10" x14ac:dyDescent="0.25">
      <c r="A41" s="6">
        <v>39</v>
      </c>
      <c r="B41" s="3" t="s">
        <v>0</v>
      </c>
      <c r="C41" s="3" t="s">
        <v>17</v>
      </c>
      <c r="D41" s="3" t="s">
        <v>68</v>
      </c>
      <c r="E41" s="6">
        <v>29</v>
      </c>
      <c r="F41" s="6">
        <v>230</v>
      </c>
      <c r="G41" s="6">
        <v>259</v>
      </c>
      <c r="H41" s="4">
        <f>G41*50</f>
        <v>12950</v>
      </c>
      <c r="I41" s="12">
        <f t="shared" si="0"/>
        <v>1295</v>
      </c>
      <c r="J41" s="5">
        <f t="shared" si="1"/>
        <v>11655</v>
      </c>
    </row>
    <row r="42" spans="1:10" x14ac:dyDescent="0.25">
      <c r="A42" s="6">
        <v>40</v>
      </c>
      <c r="B42" s="3" t="s">
        <v>0</v>
      </c>
      <c r="C42" s="3" t="s">
        <v>6</v>
      </c>
      <c r="D42" s="3" t="s">
        <v>68</v>
      </c>
      <c r="E42" s="6">
        <v>122</v>
      </c>
      <c r="F42" s="6">
        <v>400</v>
      </c>
      <c r="G42" s="6">
        <v>522</v>
      </c>
      <c r="H42" s="4">
        <f>G42*50</f>
        <v>26100</v>
      </c>
      <c r="I42" s="12">
        <f t="shared" si="0"/>
        <v>2610</v>
      </c>
      <c r="J42" s="5">
        <f t="shared" si="1"/>
        <v>23490</v>
      </c>
    </row>
    <row r="43" spans="1:10" x14ac:dyDescent="0.25">
      <c r="A43" s="6">
        <v>41</v>
      </c>
      <c r="B43" s="3" t="s">
        <v>0</v>
      </c>
      <c r="C43" s="3" t="s">
        <v>1</v>
      </c>
      <c r="D43" s="3" t="s">
        <v>68</v>
      </c>
      <c r="E43" s="6">
        <v>317</v>
      </c>
      <c r="F43" s="6">
        <v>1390</v>
      </c>
      <c r="G43" s="6">
        <v>1707</v>
      </c>
      <c r="H43" s="4">
        <f>G43*50</f>
        <v>85350</v>
      </c>
      <c r="I43" s="12">
        <f t="shared" si="0"/>
        <v>8535</v>
      </c>
      <c r="J43" s="5">
        <f t="shared" si="1"/>
        <v>76815</v>
      </c>
    </row>
    <row r="44" spans="1:10" x14ac:dyDescent="0.25">
      <c r="A44" s="6">
        <v>42</v>
      </c>
      <c r="B44" s="3" t="s">
        <v>0</v>
      </c>
      <c r="C44" s="3" t="s">
        <v>61</v>
      </c>
      <c r="D44" s="3" t="s">
        <v>68</v>
      </c>
      <c r="E44" s="6">
        <v>150</v>
      </c>
      <c r="F44" s="6">
        <v>494</v>
      </c>
      <c r="G44" s="6">
        <v>644</v>
      </c>
      <c r="H44" s="4">
        <f>G44*50</f>
        <v>32200</v>
      </c>
      <c r="I44" s="12">
        <f t="shared" si="0"/>
        <v>3220</v>
      </c>
      <c r="J44" s="5">
        <f t="shared" si="1"/>
        <v>28980</v>
      </c>
    </row>
    <row r="45" spans="1:10" x14ac:dyDescent="0.25">
      <c r="A45" s="6">
        <v>43</v>
      </c>
      <c r="B45" s="3" t="s">
        <v>0</v>
      </c>
      <c r="C45" s="3" t="s">
        <v>2</v>
      </c>
      <c r="D45" s="3" t="s">
        <v>68</v>
      </c>
      <c r="E45" s="6">
        <v>46</v>
      </c>
      <c r="F45" s="6">
        <v>1308</v>
      </c>
      <c r="G45" s="6">
        <v>1354</v>
      </c>
      <c r="H45" s="4">
        <f>G45*50</f>
        <v>67700</v>
      </c>
      <c r="I45" s="12">
        <f t="shared" si="0"/>
        <v>6770</v>
      </c>
      <c r="J45" s="5">
        <f t="shared" si="1"/>
        <v>60930</v>
      </c>
    </row>
    <row r="46" spans="1:10" x14ac:dyDescent="0.25">
      <c r="A46" s="6">
        <v>44</v>
      </c>
      <c r="B46" s="3" t="s">
        <v>0</v>
      </c>
      <c r="C46" s="3" t="s">
        <v>13</v>
      </c>
      <c r="D46" s="3" t="s">
        <v>68</v>
      </c>
      <c r="E46" s="6">
        <v>38</v>
      </c>
      <c r="F46" s="6">
        <v>570</v>
      </c>
      <c r="G46" s="6">
        <v>608</v>
      </c>
      <c r="H46" s="4">
        <f>G46*50</f>
        <v>30400</v>
      </c>
      <c r="I46" s="12">
        <f t="shared" si="0"/>
        <v>3040</v>
      </c>
      <c r="J46" s="5">
        <f t="shared" si="1"/>
        <v>27360</v>
      </c>
    </row>
    <row r="47" spans="1:10" x14ac:dyDescent="0.25">
      <c r="A47" s="6">
        <v>45</v>
      </c>
      <c r="B47" s="3" t="s">
        <v>0</v>
      </c>
      <c r="C47" s="3" t="s">
        <v>64</v>
      </c>
      <c r="D47" s="3" t="s">
        <v>68</v>
      </c>
      <c r="E47" s="6">
        <v>85</v>
      </c>
      <c r="F47" s="6">
        <v>228</v>
      </c>
      <c r="G47" s="6">
        <v>313</v>
      </c>
      <c r="H47" s="4">
        <f>G47*50</f>
        <v>15650</v>
      </c>
      <c r="I47" s="12">
        <f t="shared" si="0"/>
        <v>1565</v>
      </c>
      <c r="J47" s="5">
        <f t="shared" si="1"/>
        <v>14085</v>
      </c>
    </row>
    <row r="48" spans="1:10" x14ac:dyDescent="0.25">
      <c r="A48" s="6">
        <v>46</v>
      </c>
      <c r="B48" s="3" t="s">
        <v>0</v>
      </c>
      <c r="C48" s="3" t="s">
        <v>34</v>
      </c>
      <c r="D48" s="3" t="s">
        <v>92</v>
      </c>
      <c r="E48" s="6">
        <v>82</v>
      </c>
      <c r="F48" s="6">
        <v>0</v>
      </c>
      <c r="G48" s="6">
        <v>82</v>
      </c>
      <c r="H48" s="4">
        <f>G48*50</f>
        <v>4100</v>
      </c>
      <c r="I48" s="12">
        <f t="shared" si="0"/>
        <v>410</v>
      </c>
      <c r="J48" s="5">
        <f t="shared" si="1"/>
        <v>3690</v>
      </c>
    </row>
    <row r="49" spans="1:10" x14ac:dyDescent="0.25">
      <c r="A49" s="6">
        <v>47</v>
      </c>
      <c r="B49" s="3" t="s">
        <v>0</v>
      </c>
      <c r="C49" s="3" t="s">
        <v>15</v>
      </c>
      <c r="D49" s="3" t="s">
        <v>68</v>
      </c>
      <c r="E49" s="6">
        <v>230</v>
      </c>
      <c r="F49" s="6">
        <v>814</v>
      </c>
      <c r="G49" s="6">
        <v>1044</v>
      </c>
      <c r="H49" s="4">
        <f>G49*50</f>
        <v>52200</v>
      </c>
      <c r="I49" s="12">
        <f t="shared" si="0"/>
        <v>5220</v>
      </c>
      <c r="J49" s="5">
        <f t="shared" si="1"/>
        <v>46980</v>
      </c>
    </row>
    <row r="50" spans="1:10" x14ac:dyDescent="0.25">
      <c r="A50" s="6">
        <v>48</v>
      </c>
      <c r="B50" s="3" t="s">
        <v>0</v>
      </c>
      <c r="C50" s="3" t="s">
        <v>35</v>
      </c>
      <c r="D50" s="3" t="s">
        <v>68</v>
      </c>
      <c r="E50" s="6">
        <v>71</v>
      </c>
      <c r="F50" s="6">
        <v>373</v>
      </c>
      <c r="G50" s="6">
        <v>444</v>
      </c>
      <c r="H50" s="4">
        <f>G50*50</f>
        <v>22200</v>
      </c>
      <c r="I50" s="12">
        <f t="shared" si="0"/>
        <v>2220</v>
      </c>
      <c r="J50" s="5">
        <f t="shared" si="1"/>
        <v>19980</v>
      </c>
    </row>
    <row r="51" spans="1:10" x14ac:dyDescent="0.25">
      <c r="A51" s="6">
        <v>49</v>
      </c>
      <c r="B51" s="3" t="s">
        <v>0</v>
      </c>
      <c r="C51" s="3" t="s">
        <v>53</v>
      </c>
      <c r="D51" s="3" t="s">
        <v>68</v>
      </c>
      <c r="E51" s="6">
        <v>184</v>
      </c>
      <c r="F51" s="6">
        <v>356</v>
      </c>
      <c r="G51" s="6">
        <v>540</v>
      </c>
      <c r="H51" s="4">
        <f>G51*50</f>
        <v>27000</v>
      </c>
      <c r="I51" s="12">
        <f t="shared" si="0"/>
        <v>2700</v>
      </c>
      <c r="J51" s="5">
        <f t="shared" si="1"/>
        <v>24300</v>
      </c>
    </row>
    <row r="52" spans="1:10" x14ac:dyDescent="0.25">
      <c r="A52" s="6">
        <v>50</v>
      </c>
      <c r="B52" s="3" t="s">
        <v>0</v>
      </c>
      <c r="C52" s="3" t="s">
        <v>65</v>
      </c>
      <c r="D52" s="3" t="s">
        <v>68</v>
      </c>
      <c r="E52" s="6">
        <v>14</v>
      </c>
      <c r="F52" s="6">
        <v>243</v>
      </c>
      <c r="G52" s="6">
        <v>257</v>
      </c>
      <c r="H52" s="4">
        <f>G52*50</f>
        <v>12850</v>
      </c>
      <c r="I52" s="12">
        <f t="shared" si="0"/>
        <v>1285</v>
      </c>
      <c r="J52" s="5">
        <f t="shared" si="1"/>
        <v>11565</v>
      </c>
    </row>
    <row r="53" spans="1:10" x14ac:dyDescent="0.25">
      <c r="A53" s="6">
        <v>51</v>
      </c>
      <c r="B53" s="3" t="s">
        <v>0</v>
      </c>
      <c r="C53" s="3" t="s">
        <v>51</v>
      </c>
      <c r="D53" s="3" t="s">
        <v>68</v>
      </c>
      <c r="E53" s="6">
        <v>38</v>
      </c>
      <c r="F53" s="6">
        <v>406</v>
      </c>
      <c r="G53" s="6">
        <v>444</v>
      </c>
      <c r="H53" s="4">
        <f>G53*50</f>
        <v>22200</v>
      </c>
      <c r="I53" s="12">
        <f t="shared" si="0"/>
        <v>2220</v>
      </c>
      <c r="J53" s="5">
        <f t="shared" si="1"/>
        <v>19980</v>
      </c>
    </row>
    <row r="54" spans="1:10" x14ac:dyDescent="0.25">
      <c r="A54" s="6">
        <v>52</v>
      </c>
      <c r="B54" s="3" t="s">
        <v>0</v>
      </c>
      <c r="C54" s="3" t="s">
        <v>38</v>
      </c>
      <c r="D54" s="3" t="s">
        <v>68</v>
      </c>
      <c r="E54" s="6">
        <v>41</v>
      </c>
      <c r="F54" s="6">
        <v>166</v>
      </c>
      <c r="G54" s="6">
        <v>207</v>
      </c>
      <c r="H54" s="4">
        <f>G54*50</f>
        <v>10350</v>
      </c>
      <c r="I54" s="12">
        <f t="shared" si="0"/>
        <v>1035</v>
      </c>
      <c r="J54" s="5">
        <f t="shared" si="1"/>
        <v>9315</v>
      </c>
    </row>
    <row r="55" spans="1:10" x14ac:dyDescent="0.25">
      <c r="A55" s="6">
        <v>53</v>
      </c>
      <c r="B55" s="3" t="s">
        <v>0</v>
      </c>
      <c r="C55" s="3" t="s">
        <v>36</v>
      </c>
      <c r="D55" s="3" t="s">
        <v>68</v>
      </c>
      <c r="E55" s="6">
        <v>28</v>
      </c>
      <c r="F55" s="6">
        <v>213</v>
      </c>
      <c r="G55" s="6">
        <v>241</v>
      </c>
      <c r="H55" s="4">
        <f>G55*50</f>
        <v>12050</v>
      </c>
      <c r="I55" s="12">
        <f t="shared" si="0"/>
        <v>1205</v>
      </c>
      <c r="J55" s="5">
        <f t="shared" si="1"/>
        <v>10845</v>
      </c>
    </row>
    <row r="56" spans="1:10" x14ac:dyDescent="0.25">
      <c r="A56" s="6">
        <v>54</v>
      </c>
      <c r="B56" s="3" t="s">
        <v>0</v>
      </c>
      <c r="C56" s="3" t="s">
        <v>54</v>
      </c>
      <c r="D56" s="3" t="s">
        <v>68</v>
      </c>
      <c r="E56" s="6">
        <v>217</v>
      </c>
      <c r="F56" s="6">
        <v>462</v>
      </c>
      <c r="G56" s="6">
        <v>679</v>
      </c>
      <c r="H56" s="4">
        <f>G56*50</f>
        <v>33950</v>
      </c>
      <c r="I56" s="12">
        <f t="shared" si="0"/>
        <v>3395</v>
      </c>
      <c r="J56" s="5">
        <f t="shared" si="1"/>
        <v>30555</v>
      </c>
    </row>
    <row r="57" spans="1:10" x14ac:dyDescent="0.25">
      <c r="A57" s="6">
        <v>55</v>
      </c>
      <c r="B57" s="3" t="s">
        <v>0</v>
      </c>
      <c r="C57" s="3" t="s">
        <v>14</v>
      </c>
      <c r="D57" s="3" t="s">
        <v>68</v>
      </c>
      <c r="E57" s="6">
        <v>44</v>
      </c>
      <c r="F57" s="6">
        <v>238</v>
      </c>
      <c r="G57" s="6">
        <v>282</v>
      </c>
      <c r="H57" s="4">
        <f>G57*50</f>
        <v>14100</v>
      </c>
      <c r="I57" s="12">
        <f t="shared" si="0"/>
        <v>1410</v>
      </c>
      <c r="J57" s="5">
        <f t="shared" si="1"/>
        <v>12690</v>
      </c>
    </row>
    <row r="58" spans="1:10" x14ac:dyDescent="0.25">
      <c r="A58" s="6">
        <v>56</v>
      </c>
      <c r="B58" s="3" t="s">
        <v>0</v>
      </c>
      <c r="C58" s="3" t="s">
        <v>27</v>
      </c>
      <c r="D58" s="3" t="s">
        <v>92</v>
      </c>
      <c r="E58" s="6">
        <v>101</v>
      </c>
      <c r="F58" s="6">
        <v>0</v>
      </c>
      <c r="G58" s="6">
        <v>101</v>
      </c>
      <c r="H58" s="4">
        <f>G58*50</f>
        <v>5050</v>
      </c>
      <c r="I58" s="12">
        <f t="shared" si="0"/>
        <v>505</v>
      </c>
      <c r="J58" s="5">
        <f t="shared" si="1"/>
        <v>4545</v>
      </c>
    </row>
    <row r="59" spans="1:10" x14ac:dyDescent="0.25">
      <c r="A59" s="6">
        <v>57</v>
      </c>
      <c r="B59" s="3" t="s">
        <v>0</v>
      </c>
      <c r="C59" s="3" t="s">
        <v>41</v>
      </c>
      <c r="D59" s="3" t="s">
        <v>68</v>
      </c>
      <c r="E59" s="6">
        <v>81</v>
      </c>
      <c r="F59" s="6">
        <v>291</v>
      </c>
      <c r="G59" s="6">
        <v>372</v>
      </c>
      <c r="H59" s="4">
        <f t="shared" ref="H59:H69" si="2">G59*50</f>
        <v>18600</v>
      </c>
      <c r="I59" s="12">
        <f t="shared" si="0"/>
        <v>1860</v>
      </c>
      <c r="J59" s="5">
        <f t="shared" si="1"/>
        <v>16740</v>
      </c>
    </row>
    <row r="60" spans="1:10" x14ac:dyDescent="0.25">
      <c r="A60" s="6">
        <v>58</v>
      </c>
      <c r="B60" s="3" t="s">
        <v>0</v>
      </c>
      <c r="C60" s="3" t="s">
        <v>12</v>
      </c>
      <c r="D60" s="3" t="s">
        <v>68</v>
      </c>
      <c r="E60" s="6">
        <v>55</v>
      </c>
      <c r="F60" s="6">
        <v>538</v>
      </c>
      <c r="G60" s="6">
        <v>593</v>
      </c>
      <c r="H60" s="4">
        <f t="shared" si="2"/>
        <v>29650</v>
      </c>
      <c r="I60" s="12">
        <f t="shared" si="0"/>
        <v>2965</v>
      </c>
      <c r="J60" s="5">
        <f t="shared" si="1"/>
        <v>26685</v>
      </c>
    </row>
    <row r="61" spans="1:10" x14ac:dyDescent="0.25">
      <c r="A61" s="6">
        <v>59</v>
      </c>
      <c r="B61" s="3" t="s">
        <v>0</v>
      </c>
      <c r="C61" s="3" t="s">
        <v>57</v>
      </c>
      <c r="D61" s="3" t="s">
        <v>68</v>
      </c>
      <c r="E61" s="6">
        <v>104</v>
      </c>
      <c r="F61" s="6">
        <v>229</v>
      </c>
      <c r="G61" s="6">
        <v>333</v>
      </c>
      <c r="H61" s="4">
        <f t="shared" si="2"/>
        <v>16650</v>
      </c>
      <c r="I61" s="12">
        <f t="shared" si="0"/>
        <v>1665</v>
      </c>
      <c r="J61" s="5">
        <f t="shared" si="1"/>
        <v>14985</v>
      </c>
    </row>
    <row r="62" spans="1:10" x14ac:dyDescent="0.25">
      <c r="A62" s="6">
        <v>60</v>
      </c>
      <c r="B62" s="3" t="s">
        <v>0</v>
      </c>
      <c r="C62" s="3" t="s">
        <v>18</v>
      </c>
      <c r="D62" s="3" t="s">
        <v>68</v>
      </c>
      <c r="E62" s="6">
        <v>37</v>
      </c>
      <c r="F62" s="6">
        <v>194</v>
      </c>
      <c r="G62" s="6">
        <v>231</v>
      </c>
      <c r="H62" s="4">
        <f t="shared" si="2"/>
        <v>11550</v>
      </c>
      <c r="I62" s="12">
        <f t="shared" si="0"/>
        <v>1155</v>
      </c>
      <c r="J62" s="5">
        <f t="shared" si="1"/>
        <v>10395</v>
      </c>
    </row>
    <row r="63" spans="1:10" x14ac:dyDescent="0.25">
      <c r="A63" s="6">
        <v>61</v>
      </c>
      <c r="B63" s="3" t="s">
        <v>0</v>
      </c>
      <c r="C63" s="3" t="s">
        <v>58</v>
      </c>
      <c r="D63" s="3" t="s">
        <v>92</v>
      </c>
      <c r="E63" s="6">
        <v>93</v>
      </c>
      <c r="F63" s="6">
        <v>0</v>
      </c>
      <c r="G63" s="6">
        <v>93</v>
      </c>
      <c r="H63" s="4">
        <f t="shared" si="2"/>
        <v>4650</v>
      </c>
      <c r="I63" s="12">
        <f t="shared" si="0"/>
        <v>465</v>
      </c>
      <c r="J63" s="5">
        <f t="shared" si="1"/>
        <v>4185</v>
      </c>
    </row>
    <row r="64" spans="1:10" x14ac:dyDescent="0.25">
      <c r="A64" s="6">
        <v>62</v>
      </c>
      <c r="B64" s="3" t="s">
        <v>0</v>
      </c>
      <c r="C64" s="3" t="s">
        <v>26</v>
      </c>
      <c r="D64" s="3" t="s">
        <v>92</v>
      </c>
      <c r="E64" s="6">
        <v>51</v>
      </c>
      <c r="F64" s="6">
        <v>0</v>
      </c>
      <c r="G64" s="6">
        <v>51</v>
      </c>
      <c r="H64" s="4">
        <f t="shared" si="2"/>
        <v>2550</v>
      </c>
      <c r="I64" s="12">
        <f t="shared" si="0"/>
        <v>255</v>
      </c>
      <c r="J64" s="5">
        <f t="shared" si="1"/>
        <v>2295</v>
      </c>
    </row>
    <row r="65" spans="1:10" x14ac:dyDescent="0.25">
      <c r="A65" s="6">
        <v>63</v>
      </c>
      <c r="B65" s="3" t="s">
        <v>0</v>
      </c>
      <c r="C65" s="3" t="s">
        <v>50</v>
      </c>
      <c r="D65" s="3" t="s">
        <v>68</v>
      </c>
      <c r="E65" s="6">
        <v>61</v>
      </c>
      <c r="F65" s="6">
        <v>269</v>
      </c>
      <c r="G65" s="6">
        <v>330</v>
      </c>
      <c r="H65" s="4">
        <f t="shared" si="2"/>
        <v>16500</v>
      </c>
      <c r="I65" s="12">
        <f t="shared" si="0"/>
        <v>1650</v>
      </c>
      <c r="J65" s="5">
        <f t="shared" si="1"/>
        <v>14850</v>
      </c>
    </row>
    <row r="66" spans="1:10" x14ac:dyDescent="0.25">
      <c r="A66" s="6">
        <v>64</v>
      </c>
      <c r="B66" s="3" t="s">
        <v>0</v>
      </c>
      <c r="C66" s="3" t="s">
        <v>49</v>
      </c>
      <c r="D66" s="3" t="s">
        <v>68</v>
      </c>
      <c r="E66" s="6">
        <v>76</v>
      </c>
      <c r="F66" s="6">
        <v>238</v>
      </c>
      <c r="G66" s="6">
        <v>314</v>
      </c>
      <c r="H66" s="4">
        <f t="shared" si="2"/>
        <v>15700</v>
      </c>
      <c r="I66" s="12">
        <f t="shared" si="0"/>
        <v>1570</v>
      </c>
      <c r="J66" s="5">
        <f t="shared" si="1"/>
        <v>14130</v>
      </c>
    </row>
    <row r="67" spans="1:10" x14ac:dyDescent="0.25">
      <c r="A67" s="6">
        <v>65</v>
      </c>
      <c r="B67" s="3" t="s">
        <v>0</v>
      </c>
      <c r="C67" s="3" t="s">
        <v>37</v>
      </c>
      <c r="D67" s="3" t="s">
        <v>92</v>
      </c>
      <c r="E67" s="6">
        <v>55</v>
      </c>
      <c r="F67" s="6">
        <v>0</v>
      </c>
      <c r="G67" s="6">
        <v>55</v>
      </c>
      <c r="H67" s="4">
        <f t="shared" si="2"/>
        <v>2750</v>
      </c>
      <c r="I67" s="12">
        <f t="shared" si="0"/>
        <v>275</v>
      </c>
      <c r="J67" s="5">
        <f t="shared" si="1"/>
        <v>2475</v>
      </c>
    </row>
    <row r="68" spans="1:10" x14ac:dyDescent="0.25">
      <c r="A68" s="6">
        <v>66</v>
      </c>
      <c r="B68" s="3" t="s">
        <v>0</v>
      </c>
      <c r="C68" s="3" t="s">
        <v>28</v>
      </c>
      <c r="D68" s="3" t="s">
        <v>68</v>
      </c>
      <c r="E68" s="6">
        <v>142</v>
      </c>
      <c r="F68" s="6">
        <v>414</v>
      </c>
      <c r="G68" s="6">
        <v>556</v>
      </c>
      <c r="H68" s="4">
        <f t="shared" si="2"/>
        <v>27800</v>
      </c>
      <c r="I68" s="12">
        <f t="shared" ref="I68:I69" si="3">H68*0.1</f>
        <v>2780</v>
      </c>
      <c r="J68" s="5">
        <f t="shared" ref="J68:J69" si="4">H68-I68</f>
        <v>25020</v>
      </c>
    </row>
    <row r="69" spans="1:10" x14ac:dyDescent="0.25">
      <c r="A69" s="6">
        <v>67</v>
      </c>
      <c r="B69" s="3" t="s">
        <v>0</v>
      </c>
      <c r="C69" s="3" t="s">
        <v>20</v>
      </c>
      <c r="D69" s="3" t="s">
        <v>92</v>
      </c>
      <c r="E69" s="6">
        <v>197</v>
      </c>
      <c r="F69" s="6">
        <v>0</v>
      </c>
      <c r="G69" s="6">
        <v>197</v>
      </c>
      <c r="H69" s="4">
        <f t="shared" si="2"/>
        <v>9850</v>
      </c>
      <c r="I69" s="12">
        <f t="shared" si="3"/>
        <v>985</v>
      </c>
      <c r="J69" s="5">
        <f t="shared" si="4"/>
        <v>8865</v>
      </c>
    </row>
    <row r="70" spans="1:10" x14ac:dyDescent="0.25">
      <c r="A70" s="7" t="s">
        <v>93</v>
      </c>
      <c r="B70" s="7"/>
      <c r="C70" s="7"/>
      <c r="D70" s="7"/>
      <c r="E70" s="7"/>
      <c r="F70" s="7"/>
      <c r="G70" s="7"/>
      <c r="H70" s="7"/>
      <c r="I70" s="13">
        <f>SUM(I3:I69)</f>
        <v>152660</v>
      </c>
    </row>
    <row r="71" spans="1:10" x14ac:dyDescent="0.25">
      <c r="I71" s="14"/>
    </row>
  </sheetData>
  <mergeCells count="2">
    <mergeCell ref="A70:H70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GES - SHS 3</vt:lpstr>
      <vt:lpstr>GES - SHS 2</vt:lpstr>
      <vt:lpstr>GES - SHS 1</vt:lpstr>
      <vt:lpstr>'GES - SHS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23324</cp:lastModifiedBy>
  <cp:lastPrinted>2024-01-31T14:37:46Z</cp:lastPrinted>
  <dcterms:created xsi:type="dcterms:W3CDTF">2023-05-24T09:02:06Z</dcterms:created>
  <dcterms:modified xsi:type="dcterms:W3CDTF">2024-02-01T10:03:27Z</dcterms:modified>
</cp:coreProperties>
</file>